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ntra.ttu.ee\home\Natalja.Kolesova\Documents\job\projektid\10_KIK_2020\06_valmis\Lopparuanne\Lisad_KIK17253\"/>
    </mc:Choice>
  </mc:AlternateContent>
  <bookViews>
    <workbookView xWindow="0" yWindow="0" windowWidth="28800" windowHeight="12300" activeTab="6"/>
  </bookViews>
  <sheets>
    <sheet name="VR_21" sheetId="11" r:id="rId1"/>
    <sheet name="VR_22" sheetId="14" r:id="rId2"/>
    <sheet name="RH_21" sheetId="13" r:id="rId3"/>
    <sheet name="RH_22" sheetId="16" r:id="rId4"/>
    <sheet name="KA_21" sheetId="12" r:id="rId5"/>
    <sheet name="P_22" sheetId="15" r:id="rId6"/>
    <sheet name="H_22" sheetId="1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3" i="17" l="1"/>
  <c r="C66" i="17" s="1"/>
  <c r="C62" i="17"/>
  <c r="C67" i="17"/>
  <c r="C88" i="16"/>
  <c r="C83" i="16"/>
  <c r="C84" i="16"/>
  <c r="C87" i="16" s="1"/>
  <c r="C45" i="15"/>
  <c r="C41" i="15"/>
  <c r="C44" i="15" s="1"/>
  <c r="C40" i="15"/>
  <c r="C50" i="14"/>
  <c r="C49" i="14"/>
  <c r="C46" i="14"/>
  <c r="C45" i="14"/>
  <c r="C104" i="13"/>
  <c r="C100" i="13"/>
  <c r="C103" i="13" s="1"/>
  <c r="C99" i="13"/>
  <c r="C103" i="12"/>
  <c r="C102" i="12"/>
  <c r="C99" i="12"/>
  <c r="C98" i="12"/>
  <c r="C36" i="11" l="1"/>
  <c r="C35" i="11"/>
  <c r="C32" i="11"/>
  <c r="C31" i="11"/>
</calcChain>
</file>

<file path=xl/sharedStrings.xml><?xml version="1.0" encoding="utf-8"?>
<sst xmlns="http://schemas.openxmlformats.org/spreadsheetml/2006/main" count="966" uniqueCount="410">
  <si>
    <t xml:space="preserve">Protokolli nr: </t>
  </si>
  <si>
    <t>Proovivõtu piirkond:</t>
  </si>
  <si>
    <t>ID</t>
  </si>
  <si>
    <t>Lab date</t>
  </si>
  <si>
    <t>Eggs/female</t>
  </si>
  <si>
    <t>Stage</t>
  </si>
  <si>
    <t>Memb</t>
  </si>
  <si>
    <t>Undiff</t>
  </si>
  <si>
    <t>Dead eggs</t>
  </si>
  <si>
    <t>Dead brood</t>
  </si>
  <si>
    <t>Species</t>
  </si>
  <si>
    <t xml:space="preserve">Proovivõtu kuupäev: </t>
  </si>
  <si>
    <t>Teostajad:</t>
  </si>
  <si>
    <t>KIK20025</t>
  </si>
  <si>
    <t>N. Kolesova</t>
  </si>
  <si>
    <t>x</t>
  </si>
  <si>
    <t>Females</t>
  </si>
  <si>
    <t>Females &gt;1 AbEmb</t>
  </si>
  <si>
    <t>Aberrated Sum</t>
  </si>
  <si>
    <t>OBJEKT/PROJEKT:</t>
  </si>
  <si>
    <t xml:space="preserve">Analüüsimisel kasutatud instrumendid:  </t>
  </si>
  <si>
    <t>Stereomikroskoop</t>
  </si>
  <si>
    <t>JAAMA NR</t>
  </si>
  <si>
    <t>nr</t>
  </si>
  <si>
    <t>Malf</t>
  </si>
  <si>
    <t>EMBRÜOTE VÄÄRARENGUTE LABORATOORNE ANALÜÜS KIRPVÄHILISTEL</t>
  </si>
  <si>
    <t>E21-05</t>
  </si>
  <si>
    <t>Virtsu, VR</t>
  </si>
  <si>
    <t>Olympus</t>
  </si>
  <si>
    <t>G. tigrinus</t>
  </si>
  <si>
    <t>G. salinus</t>
  </si>
  <si>
    <t>G. zaddachi</t>
  </si>
  <si>
    <t>VR1</t>
  </si>
  <si>
    <t>VR2</t>
  </si>
  <si>
    <t>VR3</t>
  </si>
  <si>
    <t>VR4</t>
  </si>
  <si>
    <t>VR5</t>
  </si>
  <si>
    <t>VR6</t>
  </si>
  <si>
    <t>VR7</t>
  </si>
  <si>
    <t>VR8</t>
  </si>
  <si>
    <t>VR9</t>
  </si>
  <si>
    <t>VR10</t>
  </si>
  <si>
    <t>VR11</t>
  </si>
  <si>
    <t>VR12</t>
  </si>
  <si>
    <t>VR13</t>
  </si>
  <si>
    <t>VR14</t>
  </si>
  <si>
    <t>VR15</t>
  </si>
  <si>
    <t>VR16</t>
  </si>
  <si>
    <t>VR17</t>
  </si>
  <si>
    <t>VR18</t>
  </si>
  <si>
    <t>VR19</t>
  </si>
  <si>
    <t>VR20</t>
  </si>
  <si>
    <t>AbEmb</t>
  </si>
  <si>
    <t>Fem&gt;1</t>
  </si>
  <si>
    <t>KA2</t>
  </si>
  <si>
    <t>KA79</t>
  </si>
  <si>
    <t>KA80</t>
  </si>
  <si>
    <t>KA81</t>
  </si>
  <si>
    <t>KA82</t>
  </si>
  <si>
    <t>KA83</t>
  </si>
  <si>
    <t>KA84</t>
  </si>
  <si>
    <t>KA85</t>
  </si>
  <si>
    <t>KA86</t>
  </si>
  <si>
    <t>KA87</t>
  </si>
  <si>
    <t>KA88</t>
  </si>
  <si>
    <t>KA89</t>
  </si>
  <si>
    <t>KA90</t>
  </si>
  <si>
    <t>KA91</t>
  </si>
  <si>
    <t>KA92</t>
  </si>
  <si>
    <t>KA93</t>
  </si>
  <si>
    <t>KA94</t>
  </si>
  <si>
    <t>KA95</t>
  </si>
  <si>
    <t>KA96</t>
  </si>
  <si>
    <t>KA97</t>
  </si>
  <si>
    <t>KA98</t>
  </si>
  <si>
    <t>KA99</t>
  </si>
  <si>
    <t>KA100</t>
  </si>
  <si>
    <t>KA101</t>
  </si>
  <si>
    <t>KA102</t>
  </si>
  <si>
    <t>KA103</t>
  </si>
  <si>
    <t>KA104</t>
  </si>
  <si>
    <t>KA105</t>
  </si>
  <si>
    <t>KA106</t>
  </si>
  <si>
    <t>KA107</t>
  </si>
  <si>
    <t>KA108</t>
  </si>
  <si>
    <t>KA109</t>
  </si>
  <si>
    <t>KA110</t>
  </si>
  <si>
    <t>KA111</t>
  </si>
  <si>
    <t>KA112</t>
  </si>
  <si>
    <t>KA113</t>
  </si>
  <si>
    <t>KA114</t>
  </si>
  <si>
    <t>KA115</t>
  </si>
  <si>
    <t>KA116</t>
  </si>
  <si>
    <t>KA117</t>
  </si>
  <si>
    <t>KA118</t>
  </si>
  <si>
    <t>KA119</t>
  </si>
  <si>
    <t>KA120</t>
  </si>
  <si>
    <t>KA121</t>
  </si>
  <si>
    <t>KA122</t>
  </si>
  <si>
    <t>KA123</t>
  </si>
  <si>
    <t>KA124</t>
  </si>
  <si>
    <t>KA125</t>
  </si>
  <si>
    <t>KA126</t>
  </si>
  <si>
    <t>KA127</t>
  </si>
  <si>
    <t>KA128</t>
  </si>
  <si>
    <t>KA129</t>
  </si>
  <si>
    <t>KA130</t>
  </si>
  <si>
    <t>KA131</t>
  </si>
  <si>
    <t>KA132</t>
  </si>
  <si>
    <t>KA133</t>
  </si>
  <si>
    <t>KA134</t>
  </si>
  <si>
    <t>KA135</t>
  </si>
  <si>
    <t>KA136</t>
  </si>
  <si>
    <t>KA137</t>
  </si>
  <si>
    <t>KA138</t>
  </si>
  <si>
    <t>KA139</t>
  </si>
  <si>
    <t>KA140</t>
  </si>
  <si>
    <t>KA141</t>
  </si>
  <si>
    <t>E21-08_GT</t>
  </si>
  <si>
    <t>KA1</t>
  </si>
  <si>
    <t>KA3</t>
  </si>
  <si>
    <t>KA4</t>
  </si>
  <si>
    <t>KA5</t>
  </si>
  <si>
    <t>KA6</t>
  </si>
  <si>
    <t>KA7</t>
  </si>
  <si>
    <t>KA8</t>
  </si>
  <si>
    <t>KA9</t>
  </si>
  <si>
    <t>KA10</t>
  </si>
  <si>
    <t>KA11</t>
  </si>
  <si>
    <t>KA12</t>
  </si>
  <si>
    <t>KA13</t>
  </si>
  <si>
    <t>KA14</t>
  </si>
  <si>
    <t>KA15</t>
  </si>
  <si>
    <t>KA70</t>
  </si>
  <si>
    <t>KA71</t>
  </si>
  <si>
    <t>KA72</t>
  </si>
  <si>
    <t>KA73</t>
  </si>
  <si>
    <t>KA74</t>
  </si>
  <si>
    <t>KA75</t>
  </si>
  <si>
    <t>KA76</t>
  </si>
  <si>
    <t>KA77</t>
  </si>
  <si>
    <t>KA78</t>
  </si>
  <si>
    <t>KA</t>
  </si>
  <si>
    <t>Kabli, Pärnumaa, KA</t>
  </si>
  <si>
    <t>N. Kolesova, E. Strode</t>
  </si>
  <si>
    <t>12.-13.07.2021</t>
  </si>
  <si>
    <t>E21-10</t>
  </si>
  <si>
    <t>Rohuküla sadama oiirkond, RH</t>
  </si>
  <si>
    <t>RH</t>
  </si>
  <si>
    <t>RH1</t>
  </si>
  <si>
    <t>RH2</t>
  </si>
  <si>
    <t>RH3</t>
  </si>
  <si>
    <t>RH4</t>
  </si>
  <si>
    <t>RH5</t>
  </si>
  <si>
    <t>RH6</t>
  </si>
  <si>
    <t>RH7</t>
  </si>
  <si>
    <t>RH8</t>
  </si>
  <si>
    <t>RH9</t>
  </si>
  <si>
    <t>RH10</t>
  </si>
  <si>
    <t>RH11</t>
  </si>
  <si>
    <t>RH12</t>
  </si>
  <si>
    <t>RH13</t>
  </si>
  <si>
    <t>RH14</t>
  </si>
  <si>
    <t>RH15</t>
  </si>
  <si>
    <t>RH16</t>
  </si>
  <si>
    <t>RH17</t>
  </si>
  <si>
    <t>RH18</t>
  </si>
  <si>
    <t>RH19</t>
  </si>
  <si>
    <t>RH20</t>
  </si>
  <si>
    <t>RH21</t>
  </si>
  <si>
    <t>RH22</t>
  </si>
  <si>
    <t>RH23</t>
  </si>
  <si>
    <t>RH24</t>
  </si>
  <si>
    <t>RH25</t>
  </si>
  <si>
    <t>RH26</t>
  </si>
  <si>
    <t>RH27</t>
  </si>
  <si>
    <t>RH28</t>
  </si>
  <si>
    <t>RH29</t>
  </si>
  <si>
    <t>RH30</t>
  </si>
  <si>
    <t>RH31</t>
  </si>
  <si>
    <t>RH32</t>
  </si>
  <si>
    <t>RH33</t>
  </si>
  <si>
    <t>RH34</t>
  </si>
  <si>
    <t>RH35</t>
  </si>
  <si>
    <t>RH36</t>
  </si>
  <si>
    <t>RH37</t>
  </si>
  <si>
    <t>RH38</t>
  </si>
  <si>
    <t>RH39</t>
  </si>
  <si>
    <t>RH40</t>
  </si>
  <si>
    <t>RH41</t>
  </si>
  <si>
    <t>RH42</t>
  </si>
  <si>
    <t>RH43</t>
  </si>
  <si>
    <t>RH44</t>
  </si>
  <si>
    <t>RH45</t>
  </si>
  <si>
    <t>RH46</t>
  </si>
  <si>
    <t>RH47</t>
  </si>
  <si>
    <t>RH48</t>
  </si>
  <si>
    <t>RH49</t>
  </si>
  <si>
    <t>RH50</t>
  </si>
  <si>
    <t>RH51</t>
  </si>
  <si>
    <t>RH52</t>
  </si>
  <si>
    <t>RH53</t>
  </si>
  <si>
    <t>RH54</t>
  </si>
  <si>
    <t>RH55</t>
  </si>
  <si>
    <t>RH56</t>
  </si>
  <si>
    <t>RH57</t>
  </si>
  <si>
    <t>RH58</t>
  </si>
  <si>
    <t>RH59</t>
  </si>
  <si>
    <t>RH60</t>
  </si>
  <si>
    <t>RH61</t>
  </si>
  <si>
    <t>RH62</t>
  </si>
  <si>
    <t>RH63</t>
  </si>
  <si>
    <t>RH64</t>
  </si>
  <si>
    <t>RH65</t>
  </si>
  <si>
    <t>RH66</t>
  </si>
  <si>
    <t>RH67</t>
  </si>
  <si>
    <t>RH68</t>
  </si>
  <si>
    <t>RH69</t>
  </si>
  <si>
    <t>RH70</t>
  </si>
  <si>
    <t>RH71</t>
  </si>
  <si>
    <t>RH72</t>
  </si>
  <si>
    <t>RH73</t>
  </si>
  <si>
    <t>RH74</t>
  </si>
  <si>
    <t>RH76</t>
  </si>
  <si>
    <t>RH77</t>
  </si>
  <si>
    <t>RH78</t>
  </si>
  <si>
    <t>RH79</t>
  </si>
  <si>
    <t>RH80</t>
  </si>
  <si>
    <t>RH81</t>
  </si>
  <si>
    <t>RH82</t>
  </si>
  <si>
    <t>RH83</t>
  </si>
  <si>
    <t>RH84</t>
  </si>
  <si>
    <t>RH85</t>
  </si>
  <si>
    <t>RH86</t>
  </si>
  <si>
    <t>RH87</t>
  </si>
  <si>
    <t>RH88</t>
  </si>
  <si>
    <t>RH89</t>
  </si>
  <si>
    <t>E22-07</t>
  </si>
  <si>
    <t>VR</t>
  </si>
  <si>
    <t>VR21</t>
  </si>
  <si>
    <t>VR22</t>
  </si>
  <si>
    <t>VR23</t>
  </si>
  <si>
    <t>VR24</t>
  </si>
  <si>
    <t>VR25</t>
  </si>
  <si>
    <t>VR26</t>
  </si>
  <si>
    <t>VR27</t>
  </si>
  <si>
    <t>VR28</t>
  </si>
  <si>
    <t>VR29</t>
  </si>
  <si>
    <t>VR30</t>
  </si>
  <si>
    <t>VR31</t>
  </si>
  <si>
    <t>VR32</t>
  </si>
  <si>
    <t>E22-08</t>
  </si>
  <si>
    <t>Pivarootsi</t>
  </si>
  <si>
    <t>P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</si>
  <si>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</si>
  <si>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</si>
  <si>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</si>
  <si>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</si>
  <si>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</si>
  <si>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</si>
  <si>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</si>
  <si>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</si>
  <si>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</si>
  <si>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</si>
  <si>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</si>
  <si>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</si>
  <si>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</si>
  <si>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</si>
  <si>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</si>
  <si>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</si>
  <si>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</si>
  <si>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</si>
  <si>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</si>
  <si>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</si>
  <si>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</si>
  <si>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</si>
  <si>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</si>
  <si>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</si>
  <si>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</si>
  <si>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</si>
  <si>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E22-11</t>
  </si>
  <si>
    <t>G. zadachhi</t>
  </si>
  <si>
    <t>G. locusta</t>
  </si>
  <si>
    <t>G. salinus/tigrinus</t>
  </si>
  <si>
    <t>Rohuküla, RH</t>
  </si>
  <si>
    <t>E22-12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</si>
  <si>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</si>
  <si>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</si>
  <si>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</si>
  <si>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</si>
  <si>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</si>
  <si>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</si>
  <si>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</si>
  <si>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</si>
  <si>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</si>
  <si>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</si>
  <si>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</si>
  <si>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</si>
  <si>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</si>
  <si>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</si>
  <si>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</si>
  <si>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</si>
  <si>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</si>
  <si>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</si>
  <si>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</si>
  <si>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</si>
  <si>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</si>
  <si>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</si>
  <si>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</si>
  <si>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</si>
  <si>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</si>
  <si>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</si>
  <si>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</si>
  <si>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</si>
  <si>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</si>
  <si>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</si>
  <si>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</si>
  <si>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</si>
  <si>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</si>
  <si>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</si>
  <si>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</si>
  <si>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</si>
  <si>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</si>
  <si>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</si>
  <si>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</si>
  <si>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</si>
  <si>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</si>
  <si>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</si>
  <si>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</si>
  <si>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</si>
  <si>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</si>
  <si>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</si>
  <si>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</si>
  <si>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</si>
  <si>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</si>
  <si>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</si>
  <si>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Haapsalu, H</t>
  </si>
  <si>
    <t>H</t>
  </si>
  <si>
    <t>RH90</t>
  </si>
  <si>
    <t>RH91</t>
  </si>
  <si>
    <t>RH92</t>
  </si>
  <si>
    <t>RH93</t>
  </si>
  <si>
    <t>RH94</t>
  </si>
  <si>
    <t>RH95</t>
  </si>
  <si>
    <t>RH96</t>
  </si>
  <si>
    <t>RH97</t>
  </si>
  <si>
    <t>RH98</t>
  </si>
  <si>
    <t>RH99</t>
  </si>
  <si>
    <t>RH100</t>
  </si>
  <si>
    <t>RH101</t>
  </si>
  <si>
    <t>RH102</t>
  </si>
  <si>
    <t>RH103</t>
  </si>
  <si>
    <t>RH104</t>
  </si>
  <si>
    <t>RH105</t>
  </si>
  <si>
    <t>RH106</t>
  </si>
  <si>
    <t>RH107</t>
  </si>
  <si>
    <t>RH108</t>
  </si>
  <si>
    <t>RH109</t>
  </si>
  <si>
    <t>RH110</t>
  </si>
  <si>
    <t>RH111</t>
  </si>
  <si>
    <t>RH112</t>
  </si>
  <si>
    <t>RH113</t>
  </si>
  <si>
    <t>RH114</t>
  </si>
  <si>
    <t>RH115</t>
  </si>
  <si>
    <t>RH116</t>
  </si>
  <si>
    <t>RH117</t>
  </si>
  <si>
    <t>RH118</t>
  </si>
  <si>
    <t>RH119</t>
  </si>
  <si>
    <t>RH120</t>
  </si>
  <si>
    <t>RH121</t>
  </si>
  <si>
    <t>RH122</t>
  </si>
  <si>
    <t>RH123</t>
  </si>
  <si>
    <t>RH124</t>
  </si>
  <si>
    <t>RH125</t>
  </si>
  <si>
    <t>RH126</t>
  </si>
  <si>
    <t>RH127</t>
  </si>
  <si>
    <t>RH128</t>
  </si>
  <si>
    <t>RH129</t>
  </si>
  <si>
    <t>RH130</t>
  </si>
  <si>
    <t>RH131</t>
  </si>
  <si>
    <t>RH132</t>
  </si>
  <si>
    <t>RH133</t>
  </si>
  <si>
    <t>RH134</t>
  </si>
  <si>
    <t>RH135</t>
  </si>
  <si>
    <t>RH136</t>
  </si>
  <si>
    <t>RH137</t>
  </si>
  <si>
    <t>RH138</t>
  </si>
  <si>
    <t>RH139</t>
  </si>
  <si>
    <t>RH140</t>
  </si>
  <si>
    <t>RH141</t>
  </si>
  <si>
    <t>RH142</t>
  </si>
  <si>
    <t>RH143</t>
  </si>
  <si>
    <t>RH144</t>
  </si>
  <si>
    <t>RH145</t>
  </si>
  <si>
    <t>RH146</t>
  </si>
  <si>
    <t>RH147</t>
  </si>
  <si>
    <t>RH148</t>
  </si>
  <si>
    <t>RH149</t>
  </si>
  <si>
    <t>RH150</t>
  </si>
  <si>
    <t>RH151</t>
  </si>
  <si>
    <t>RH152</t>
  </si>
  <si>
    <t>RH153</t>
  </si>
  <si>
    <t>RH154</t>
  </si>
  <si>
    <t>RH155</t>
  </si>
  <si>
    <t>RH156</t>
  </si>
  <si>
    <t>RH157</t>
  </si>
  <si>
    <t>RH158</t>
  </si>
  <si>
    <t>RH159</t>
  </si>
  <si>
    <t>RH160</t>
  </si>
  <si>
    <t>RH161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</si>
</sst>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u/>
      <sz val="10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medium">
        <color rgb="FFC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5" fillId="0" borderId="0" xfId="0" applyFont="1"/>
    <xf numFmtId="0" fontId="0" fillId="0" borderId="0" xfId="0"/>
    <xf numFmtId="0" fontId="0" fillId="0" borderId="0" xfId="0" applyBorder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0" fillId="0" borderId="1" xfId="0" applyBorder="1"/>
    <xf numFmtId="14" fontId="4" fillId="0" borderId="0" xfId="0" applyNumberFormat="1" applyFont="1"/>
    <xf numFmtId="0" fontId="4" fillId="0" borderId="0" xfId="0" applyFont="1" applyBorder="1"/>
    <xf numFmtId="0" fontId="1" fillId="0" borderId="0" xfId="0" applyFont="1"/>
    <xf numFmtId="0" fontId="3" fillId="0" borderId="0" xfId="0" applyFont="1" applyBorder="1"/>
    <xf numFmtId="1" fontId="0" fillId="0" borderId="0" xfId="0" applyNumberFormat="1"/>
    <xf numFmtId="0" fontId="1" fillId="0" borderId="2" xfId="0" applyFont="1" applyBorder="1"/>
    <xf numFmtId="0" fontId="0" fillId="0" borderId="3" xfId="0" applyBorder="1"/>
    <xf numFmtId="0" fontId="1" fillId="0" borderId="5" xfId="0" applyFont="1" applyBorder="1"/>
    <xf numFmtId="0" fontId="0" fillId="0" borderId="6" xfId="0" applyBorder="1"/>
    <xf numFmtId="0" fontId="4" fillId="0" borderId="1" xfId="0" applyFont="1" applyBorder="1"/>
    <xf numFmtId="0" fontId="6" fillId="0" borderId="0" xfId="0" applyFont="1"/>
    <xf numFmtId="0" fontId="6" fillId="0" borderId="0" xfId="0" applyFont="1" applyBorder="1"/>
    <xf numFmtId="2" fontId="0" fillId="0" borderId="4" xfId="0" applyNumberFormat="1" applyBorder="1"/>
    <xf numFmtId="2" fontId="0" fillId="0" borderId="7" xfId="0" applyNumberFormat="1" applyBorder="1"/>
    <xf numFmtId="0" fontId="2" fillId="0" borderId="8" xfId="0" applyFont="1" applyBorder="1"/>
    <xf numFmtId="0" fontId="2" fillId="0" borderId="8" xfId="0" applyFont="1" applyBorder="1" applyAlignment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0" fillId="0" borderId="8" xfId="0" applyBorder="1"/>
    <xf numFmtId="14" fontId="0" fillId="0" borderId="8" xfId="0" applyNumberFormat="1" applyBorder="1"/>
    <xf numFmtId="0" fontId="0" fillId="0" borderId="9" xfId="0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4" fillId="0" borderId="0" xfId="0" applyFont="1" applyAlignment="1">
      <alignment horizontal="right"/>
    </xf>
    <xf numFmtId="14" fontId="4" fillId="0" borderId="0" xfId="0" applyNumberFormat="1" applyFont="1" applyAlignment="1">
      <alignment horizontal="right"/>
    </xf>
    <xf numFmtId="0" fontId="7" fillId="0" borderId="8" xfId="0" applyFont="1" applyBorder="1"/>
    <xf numFmtId="1" fontId="0" fillId="0" borderId="9" xfId="0" applyNumberForma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10" workbookViewId="0">
      <selection activeCell="A36" sqref="A36"/>
    </sheetView>
  </sheetViews>
  <sheetFormatPr defaultColWidth="8.7109375" defaultRowHeight="15" x14ac:dyDescent="0.25"/>
  <cols>
    <col min="1" max="2" width="8.7109375" style="2"/>
    <col min="3" max="3" width="10.140625" style="2" bestFit="1" customWidth="1"/>
    <col min="4" max="4" width="11.42578125" style="2" customWidth="1"/>
    <col min="5" max="7" width="8.7109375" style="2"/>
    <col min="8" max="8" width="5.7109375" style="2" bestFit="1" customWidth="1"/>
    <col min="9" max="9" width="8.7109375" style="2"/>
    <col min="10" max="10" width="9.85546875" style="2" bestFit="1" customWidth="1"/>
    <col min="11" max="11" width="11" style="2" bestFit="1" customWidth="1"/>
    <col min="12" max="16384" width="8.7109375" style="2"/>
  </cols>
  <sheetData>
    <row r="1" spans="1:12" x14ac:dyDescent="0.25">
      <c r="A1" s="42" t="s">
        <v>25</v>
      </c>
      <c r="B1" s="42"/>
      <c r="C1" s="42"/>
      <c r="D1" s="42"/>
      <c r="E1" s="42"/>
      <c r="F1" s="42"/>
      <c r="G1" s="42"/>
      <c r="H1" s="42"/>
    </row>
    <row r="2" spans="1:12" ht="15.75" x14ac:dyDescent="0.25">
      <c r="A2" s="4" t="s">
        <v>19</v>
      </c>
      <c r="B2" s="4"/>
      <c r="C2" s="35" t="s">
        <v>13</v>
      </c>
      <c r="D2" s="5"/>
      <c r="E2" s="5"/>
      <c r="F2" s="5"/>
      <c r="G2" s="5"/>
      <c r="H2" s="5"/>
      <c r="I2" s="1" t="s">
        <v>0</v>
      </c>
      <c r="J2" s="17"/>
      <c r="K2" s="17" t="s">
        <v>26</v>
      </c>
      <c r="L2" s="3"/>
    </row>
    <row r="3" spans="1:12" x14ac:dyDescent="0.25">
      <c r="A3" s="4" t="s">
        <v>1</v>
      </c>
      <c r="B3" s="4"/>
      <c r="C3" s="35" t="s">
        <v>27</v>
      </c>
      <c r="D3" s="5"/>
      <c r="E3" s="5"/>
      <c r="F3" s="5"/>
      <c r="G3" s="5"/>
      <c r="H3" s="5"/>
      <c r="J3" s="5"/>
      <c r="K3" s="5"/>
      <c r="L3" s="3"/>
    </row>
    <row r="4" spans="1:12" x14ac:dyDescent="0.25">
      <c r="A4" s="4" t="s">
        <v>11</v>
      </c>
      <c r="B4" s="4"/>
      <c r="C4" s="36">
        <v>44356</v>
      </c>
      <c r="D4" s="8"/>
      <c r="E4" s="5"/>
      <c r="F4" s="5"/>
      <c r="G4" s="5"/>
      <c r="H4" s="5"/>
      <c r="I4" s="4"/>
      <c r="J4" s="18"/>
      <c r="K4" s="18"/>
      <c r="L4" s="3"/>
    </row>
    <row r="5" spans="1:12" x14ac:dyDescent="0.25">
      <c r="A5" s="4" t="s">
        <v>20</v>
      </c>
      <c r="B5" s="4"/>
      <c r="C5" s="5"/>
      <c r="D5" s="5" t="s">
        <v>21</v>
      </c>
      <c r="E5" s="5"/>
      <c r="F5" s="5"/>
      <c r="G5" s="5"/>
      <c r="H5" s="5"/>
      <c r="I5" s="5"/>
      <c r="J5" s="5"/>
      <c r="K5" s="5"/>
      <c r="L5" s="3"/>
    </row>
    <row r="6" spans="1:12" ht="15.75" thickBot="1" x14ac:dyDescent="0.3">
      <c r="A6" s="4" t="s">
        <v>12</v>
      </c>
      <c r="B6" s="4"/>
      <c r="C6" s="5" t="s">
        <v>14</v>
      </c>
      <c r="D6" s="5"/>
      <c r="E6" s="5"/>
      <c r="F6" s="5"/>
      <c r="G6" s="5"/>
      <c r="H6" s="5"/>
      <c r="I6" s="4"/>
      <c r="J6" s="5"/>
      <c r="K6" s="6"/>
    </row>
    <row r="7" spans="1:12" x14ac:dyDescent="0.25">
      <c r="A7" s="22" t="s">
        <v>23</v>
      </c>
      <c r="B7" s="23" t="s">
        <v>2</v>
      </c>
      <c r="C7" s="22" t="s">
        <v>3</v>
      </c>
      <c r="D7" s="22" t="s">
        <v>4</v>
      </c>
      <c r="E7" s="24" t="s">
        <v>5</v>
      </c>
      <c r="F7" s="25" t="s">
        <v>24</v>
      </c>
      <c r="G7" s="26" t="s">
        <v>6</v>
      </c>
      <c r="H7" s="27" t="s">
        <v>7</v>
      </c>
      <c r="I7" s="28" t="s">
        <v>8</v>
      </c>
      <c r="J7" s="22" t="s">
        <v>9</v>
      </c>
      <c r="K7" s="22" t="s">
        <v>10</v>
      </c>
    </row>
    <row r="8" spans="1:12" x14ac:dyDescent="0.25">
      <c r="A8" s="29">
        <v>1</v>
      </c>
      <c r="B8" s="29" t="s">
        <v>32</v>
      </c>
      <c r="C8" s="30">
        <v>44364</v>
      </c>
      <c r="D8" s="29">
        <v>17</v>
      </c>
      <c r="E8" s="31">
        <v>6</v>
      </c>
      <c r="F8" s="32"/>
      <c r="G8" s="29">
        <v>1</v>
      </c>
      <c r="H8" s="33"/>
      <c r="I8" s="34">
        <v>1</v>
      </c>
      <c r="J8" s="29"/>
      <c r="K8" s="37" t="s">
        <v>29</v>
      </c>
    </row>
    <row r="9" spans="1:12" x14ac:dyDescent="0.25">
      <c r="A9" s="29">
        <v>2</v>
      </c>
      <c r="B9" s="29" t="s">
        <v>33</v>
      </c>
      <c r="C9" s="30">
        <v>44364</v>
      </c>
      <c r="D9" s="29">
        <v>33</v>
      </c>
      <c r="E9" s="31">
        <v>4</v>
      </c>
      <c r="F9" s="32"/>
      <c r="G9" s="29"/>
      <c r="H9" s="33"/>
      <c r="I9" s="34">
        <v>1</v>
      </c>
      <c r="J9" s="29"/>
      <c r="K9" s="37" t="s">
        <v>30</v>
      </c>
    </row>
    <row r="10" spans="1:12" x14ac:dyDescent="0.25">
      <c r="A10" s="29">
        <v>3</v>
      </c>
      <c r="B10" s="29" t="s">
        <v>34</v>
      </c>
      <c r="C10" s="30">
        <v>44364</v>
      </c>
      <c r="D10" s="29">
        <v>72</v>
      </c>
      <c r="E10" s="31">
        <v>3</v>
      </c>
      <c r="F10" s="32"/>
      <c r="G10" s="29">
        <v>1</v>
      </c>
      <c r="H10" s="33"/>
      <c r="I10" s="34"/>
      <c r="J10" s="29"/>
      <c r="K10" s="37" t="s">
        <v>31</v>
      </c>
    </row>
    <row r="11" spans="1:12" x14ac:dyDescent="0.25">
      <c r="A11" s="29">
        <v>4</v>
      </c>
      <c r="B11" s="29" t="s">
        <v>35</v>
      </c>
      <c r="C11" s="30">
        <v>44364</v>
      </c>
      <c r="D11" s="29">
        <v>41</v>
      </c>
      <c r="E11" s="31">
        <v>4</v>
      </c>
      <c r="F11" s="32">
        <v>2</v>
      </c>
      <c r="G11" s="29">
        <v>2</v>
      </c>
      <c r="H11" s="33"/>
      <c r="I11" s="34"/>
      <c r="J11" s="29"/>
      <c r="K11" s="37" t="s">
        <v>29</v>
      </c>
    </row>
    <row r="12" spans="1:12" x14ac:dyDescent="0.25">
      <c r="A12" s="29">
        <v>5</v>
      </c>
      <c r="B12" s="29" t="s">
        <v>36</v>
      </c>
      <c r="C12" s="30">
        <v>44364</v>
      </c>
      <c r="D12" s="29">
        <v>60</v>
      </c>
      <c r="E12" s="31">
        <v>3</v>
      </c>
      <c r="F12" s="32"/>
      <c r="G12" s="29"/>
      <c r="H12" s="33"/>
      <c r="I12" s="34"/>
      <c r="J12" s="29"/>
      <c r="K12" s="37" t="s">
        <v>31</v>
      </c>
    </row>
    <row r="13" spans="1:12" x14ac:dyDescent="0.25">
      <c r="A13" s="29">
        <v>6</v>
      </c>
      <c r="B13" s="29" t="s">
        <v>37</v>
      </c>
      <c r="C13" s="30">
        <v>44364</v>
      </c>
      <c r="D13" s="29">
        <v>34</v>
      </c>
      <c r="E13" s="31">
        <v>3</v>
      </c>
      <c r="F13" s="32"/>
      <c r="G13" s="29"/>
      <c r="H13" s="33"/>
      <c r="I13" s="34"/>
      <c r="J13" s="29"/>
      <c r="K13" s="37" t="s">
        <v>30</v>
      </c>
    </row>
    <row r="14" spans="1:12" x14ac:dyDescent="0.25">
      <c r="A14" s="29">
        <v>7</v>
      </c>
      <c r="B14" s="29" t="s">
        <v>38</v>
      </c>
      <c r="C14" s="30">
        <v>44364</v>
      </c>
      <c r="D14" s="29">
        <v>42</v>
      </c>
      <c r="E14" s="31">
        <v>3</v>
      </c>
      <c r="F14" s="32"/>
      <c r="G14" s="29">
        <v>2</v>
      </c>
      <c r="H14" s="33">
        <v>1</v>
      </c>
      <c r="I14" s="34"/>
      <c r="J14" s="29"/>
      <c r="K14" s="37" t="s">
        <v>30</v>
      </c>
    </row>
    <row r="15" spans="1:12" x14ac:dyDescent="0.25">
      <c r="A15" s="29">
        <v>8</v>
      </c>
      <c r="B15" s="29" t="s">
        <v>39</v>
      </c>
      <c r="C15" s="30">
        <v>44364</v>
      </c>
      <c r="D15" s="29">
        <v>50</v>
      </c>
      <c r="E15" s="31">
        <v>2.5</v>
      </c>
      <c r="F15" s="32"/>
      <c r="G15" s="29">
        <v>2</v>
      </c>
      <c r="H15" s="33"/>
      <c r="I15" s="34"/>
      <c r="J15" s="29"/>
      <c r="K15" s="37" t="s">
        <v>30</v>
      </c>
    </row>
    <row r="16" spans="1:12" x14ac:dyDescent="0.25">
      <c r="A16" s="29">
        <v>9</v>
      </c>
      <c r="B16" s="29" t="s">
        <v>40</v>
      </c>
      <c r="C16" s="30">
        <v>44364</v>
      </c>
      <c r="D16" s="29">
        <v>47</v>
      </c>
      <c r="E16" s="31">
        <v>6</v>
      </c>
      <c r="F16" s="32"/>
      <c r="G16" s="29">
        <v>2</v>
      </c>
      <c r="H16" s="33"/>
      <c r="I16" s="34">
        <v>1</v>
      </c>
      <c r="J16" s="29"/>
      <c r="K16" s="37" t="s">
        <v>31</v>
      </c>
    </row>
    <row r="17" spans="1:11" x14ac:dyDescent="0.25">
      <c r="A17" s="29">
        <v>10</v>
      </c>
      <c r="B17" s="29" t="s">
        <v>41</v>
      </c>
      <c r="C17" s="30">
        <v>44364</v>
      </c>
      <c r="D17" s="29">
        <v>38</v>
      </c>
      <c r="E17" s="31">
        <v>6</v>
      </c>
      <c r="F17" s="32"/>
      <c r="G17" s="29">
        <v>2</v>
      </c>
      <c r="H17" s="33"/>
      <c r="I17" s="34">
        <v>1</v>
      </c>
      <c r="J17" s="29"/>
      <c r="K17" s="37" t="s">
        <v>29</v>
      </c>
    </row>
    <row r="18" spans="1:11" x14ac:dyDescent="0.25">
      <c r="A18" s="29">
        <v>11</v>
      </c>
      <c r="B18" s="29" t="s">
        <v>42</v>
      </c>
      <c r="C18" s="30">
        <v>44364</v>
      </c>
      <c r="D18" s="29">
        <v>34</v>
      </c>
      <c r="E18" s="31">
        <v>6</v>
      </c>
      <c r="F18" s="32"/>
      <c r="G18" s="29"/>
      <c r="H18" s="33"/>
      <c r="I18" s="34"/>
      <c r="J18" s="29"/>
      <c r="K18" s="37" t="s">
        <v>31</v>
      </c>
    </row>
    <row r="19" spans="1:11" x14ac:dyDescent="0.25">
      <c r="A19" s="29">
        <v>12</v>
      </c>
      <c r="B19" s="29" t="s">
        <v>43</v>
      </c>
      <c r="C19" s="30">
        <v>44364</v>
      </c>
      <c r="D19" s="29">
        <v>30</v>
      </c>
      <c r="E19" s="31">
        <v>5</v>
      </c>
      <c r="F19" s="32"/>
      <c r="G19" s="29">
        <v>3</v>
      </c>
      <c r="H19" s="33"/>
      <c r="I19" s="34">
        <v>2</v>
      </c>
      <c r="J19" s="29"/>
      <c r="K19" s="37" t="s">
        <v>29</v>
      </c>
    </row>
    <row r="20" spans="1:11" x14ac:dyDescent="0.25">
      <c r="A20" s="29">
        <v>13</v>
      </c>
      <c r="B20" s="29" t="s">
        <v>44</v>
      </c>
      <c r="C20" s="30">
        <v>44364</v>
      </c>
      <c r="D20" s="29">
        <v>36</v>
      </c>
      <c r="E20" s="31">
        <v>5</v>
      </c>
      <c r="F20" s="32"/>
      <c r="G20" s="29">
        <v>1</v>
      </c>
      <c r="H20" s="33"/>
      <c r="I20" s="34"/>
      <c r="J20" s="29"/>
      <c r="K20" s="37" t="s">
        <v>31</v>
      </c>
    </row>
    <row r="21" spans="1:11" x14ac:dyDescent="0.25">
      <c r="A21" s="29">
        <v>14</v>
      </c>
      <c r="B21" s="29" t="s">
        <v>45</v>
      </c>
      <c r="C21" s="30">
        <v>44364</v>
      </c>
      <c r="D21" s="29">
        <v>54</v>
      </c>
      <c r="E21" s="31">
        <v>2.5</v>
      </c>
      <c r="F21" s="32"/>
      <c r="G21" s="29"/>
      <c r="H21" s="33"/>
      <c r="I21" s="34"/>
      <c r="J21" s="29"/>
      <c r="K21" s="37" t="s">
        <v>30</v>
      </c>
    </row>
    <row r="22" spans="1:11" x14ac:dyDescent="0.25">
      <c r="A22" s="29">
        <v>15</v>
      </c>
      <c r="B22" s="29" t="s">
        <v>46</v>
      </c>
      <c r="C22" s="30">
        <v>44364</v>
      </c>
      <c r="D22" s="29">
        <v>36</v>
      </c>
      <c r="E22" s="31">
        <v>8</v>
      </c>
      <c r="F22" s="32"/>
      <c r="G22" s="29"/>
      <c r="H22" s="33"/>
      <c r="I22" s="34"/>
      <c r="J22" s="29"/>
      <c r="K22" s="37" t="s">
        <v>31</v>
      </c>
    </row>
    <row r="23" spans="1:11" x14ac:dyDescent="0.25">
      <c r="A23" s="29">
        <v>16</v>
      </c>
      <c r="B23" s="29" t="s">
        <v>47</v>
      </c>
      <c r="C23" s="30">
        <v>44367</v>
      </c>
      <c r="D23" s="29">
        <v>53</v>
      </c>
      <c r="E23" s="31">
        <v>2</v>
      </c>
      <c r="F23" s="32"/>
      <c r="G23" s="29"/>
      <c r="H23" s="33"/>
      <c r="I23" s="34"/>
      <c r="J23" s="29"/>
      <c r="K23" s="37" t="s">
        <v>29</v>
      </c>
    </row>
    <row r="24" spans="1:11" x14ac:dyDescent="0.25">
      <c r="A24" s="29">
        <v>17</v>
      </c>
      <c r="B24" s="29" t="s">
        <v>48</v>
      </c>
      <c r="C24" s="30">
        <v>44367</v>
      </c>
      <c r="D24" s="29">
        <v>52</v>
      </c>
      <c r="E24" s="31">
        <v>8</v>
      </c>
      <c r="F24" s="32">
        <v>1</v>
      </c>
      <c r="G24" s="29"/>
      <c r="H24" s="33">
        <v>1</v>
      </c>
      <c r="I24" s="34">
        <v>1</v>
      </c>
      <c r="J24" s="29"/>
      <c r="K24" s="37" t="s">
        <v>30</v>
      </c>
    </row>
    <row r="25" spans="1:11" x14ac:dyDescent="0.25">
      <c r="A25" s="29">
        <v>18</v>
      </c>
      <c r="B25" s="29" t="s">
        <v>49</v>
      </c>
      <c r="C25" s="30">
        <v>44367</v>
      </c>
      <c r="D25" s="29">
        <v>29</v>
      </c>
      <c r="E25" s="31">
        <v>2</v>
      </c>
      <c r="F25" s="32"/>
      <c r="G25" s="29"/>
      <c r="H25" s="33"/>
      <c r="I25" s="34"/>
      <c r="J25" s="29"/>
      <c r="K25" s="37" t="s">
        <v>31</v>
      </c>
    </row>
    <row r="26" spans="1:11" x14ac:dyDescent="0.25">
      <c r="A26" s="29">
        <v>19</v>
      </c>
      <c r="B26" s="29" t="s">
        <v>50</v>
      </c>
      <c r="C26" s="30">
        <v>44367</v>
      </c>
      <c r="D26" s="29">
        <v>18</v>
      </c>
      <c r="E26" s="31">
        <v>6</v>
      </c>
      <c r="F26" s="32"/>
      <c r="G26" s="29"/>
      <c r="H26" s="33"/>
      <c r="I26" s="34"/>
      <c r="J26" s="29"/>
      <c r="K26" s="37" t="s">
        <v>31</v>
      </c>
    </row>
    <row r="27" spans="1:11" x14ac:dyDescent="0.25">
      <c r="A27" s="29">
        <v>20</v>
      </c>
      <c r="B27" s="29" t="s">
        <v>51</v>
      </c>
      <c r="C27" s="30">
        <v>44367</v>
      </c>
      <c r="D27" s="29">
        <v>15</v>
      </c>
      <c r="E27" s="31">
        <v>2</v>
      </c>
      <c r="F27" s="32"/>
      <c r="G27" s="29">
        <v>1</v>
      </c>
      <c r="H27" s="33"/>
      <c r="I27" s="34"/>
      <c r="J27" s="29"/>
      <c r="K27" s="37" t="s">
        <v>31</v>
      </c>
    </row>
    <row r="28" spans="1:11" x14ac:dyDescent="0.25">
      <c r="A28" s="29"/>
      <c r="B28" s="29"/>
      <c r="C28" s="30"/>
      <c r="D28" s="29"/>
      <c r="E28" s="31"/>
      <c r="F28" s="32"/>
      <c r="G28" s="29"/>
      <c r="H28" s="33"/>
      <c r="I28" s="34"/>
      <c r="J28" s="29"/>
      <c r="K28" s="29"/>
    </row>
    <row r="30" spans="1:11" x14ac:dyDescent="0.25">
      <c r="A30" s="10" t="s">
        <v>16</v>
      </c>
      <c r="C30" s="12">
        <v>20</v>
      </c>
    </row>
    <row r="31" spans="1:11" x14ac:dyDescent="0.25">
      <c r="A31" s="10" t="s">
        <v>4</v>
      </c>
      <c r="C31" s="12">
        <f>SUM(D8:D27)</f>
        <v>791</v>
      </c>
    </row>
    <row r="32" spans="1:11" x14ac:dyDescent="0.25">
      <c r="A32" s="10" t="s">
        <v>18</v>
      </c>
      <c r="C32" s="12">
        <f>SUM(F8:H27)</f>
        <v>22</v>
      </c>
    </row>
    <row r="33" spans="1:3" x14ac:dyDescent="0.25">
      <c r="A33" s="10" t="s">
        <v>17</v>
      </c>
      <c r="C33" s="12">
        <v>7</v>
      </c>
    </row>
    <row r="34" spans="1:3" ht="15.75" thickBot="1" x14ac:dyDescent="0.3">
      <c r="A34" s="10"/>
    </row>
    <row r="35" spans="1:3" x14ac:dyDescent="0.25">
      <c r="A35" s="13" t="s">
        <v>52</v>
      </c>
      <c r="B35" s="14"/>
      <c r="C35" s="20">
        <f>C32/C31</f>
        <v>2.7812895069532238E-2</v>
      </c>
    </row>
    <row r="36" spans="1:3" ht="15.75" thickBot="1" x14ac:dyDescent="0.3">
      <c r="A36" s="15" t="s">
        <v>53</v>
      </c>
      <c r="B36" s="16"/>
      <c r="C36" s="21">
        <f>C33/C30</f>
        <v>0.35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workbookViewId="0">
      <selection activeCell="Q15" sqref="Q15"/>
    </sheetView>
  </sheetViews>
  <sheetFormatPr defaultColWidth="8.7109375" defaultRowHeight="15" x14ac:dyDescent="0.25"/>
  <cols>
    <col min="1" max="2" width="8.7109375" style="2"/>
    <col min="3" max="3" width="10.140625" style="2" bestFit="1" customWidth="1"/>
    <col min="4" max="4" width="10.5703125" style="2" bestFit="1" customWidth="1"/>
    <col min="5" max="7" width="8.7109375" style="2"/>
    <col min="8" max="8" width="5.7109375" style="2" bestFit="1" customWidth="1"/>
    <col min="9" max="9" width="8.7109375" style="2"/>
    <col min="10" max="10" width="10.140625" style="2" bestFit="1" customWidth="1"/>
    <col min="11" max="11" width="10" style="2" bestFit="1" customWidth="1"/>
    <col min="12" max="16384" width="8.7109375" style="2"/>
  </cols>
  <sheetData>
    <row r="1" spans="1:11" x14ac:dyDescent="0.25">
      <c r="A1" s="42" t="s">
        <v>25</v>
      </c>
      <c r="B1" s="42"/>
      <c r="C1" s="42"/>
      <c r="D1" s="42"/>
      <c r="E1" s="42"/>
      <c r="F1" s="42"/>
      <c r="G1" s="42"/>
      <c r="H1" s="42"/>
    </row>
    <row r="2" spans="1:11" ht="15.75" x14ac:dyDescent="0.25">
      <c r="A2" s="4" t="s">
        <v>19</v>
      </c>
      <c r="B2" s="4"/>
      <c r="C2" s="5" t="s">
        <v>13</v>
      </c>
      <c r="D2" s="5"/>
      <c r="E2" s="5"/>
      <c r="F2" s="5"/>
      <c r="G2" s="5"/>
      <c r="H2" s="5"/>
      <c r="I2" s="1" t="s">
        <v>0</v>
      </c>
      <c r="K2" s="17" t="s">
        <v>237</v>
      </c>
    </row>
    <row r="3" spans="1:11" x14ac:dyDescent="0.25">
      <c r="A3" s="4" t="s">
        <v>1</v>
      </c>
      <c r="B3" s="4"/>
      <c r="C3" s="5" t="s">
        <v>27</v>
      </c>
      <c r="D3" s="5"/>
      <c r="E3" s="5"/>
      <c r="F3" s="5"/>
      <c r="G3" s="5"/>
      <c r="H3" s="5"/>
      <c r="J3" s="5"/>
      <c r="K3" s="3"/>
    </row>
    <row r="4" spans="1:11" x14ac:dyDescent="0.25">
      <c r="A4" s="4" t="s">
        <v>11</v>
      </c>
      <c r="B4" s="4"/>
      <c r="C4" s="8">
        <v>44767</v>
      </c>
      <c r="D4" s="8"/>
      <c r="E4" s="5"/>
      <c r="F4" s="5"/>
      <c r="G4" s="5"/>
      <c r="H4" s="5"/>
      <c r="I4" s="11"/>
      <c r="J4" s="19"/>
      <c r="K4" s="3"/>
    </row>
    <row r="5" spans="1:11" x14ac:dyDescent="0.25">
      <c r="A5" s="4" t="s">
        <v>20</v>
      </c>
      <c r="B5" s="4"/>
      <c r="C5" s="5"/>
      <c r="D5" s="5" t="s">
        <v>21</v>
      </c>
      <c r="E5" s="5"/>
      <c r="F5" s="5"/>
      <c r="G5" s="5"/>
      <c r="H5" s="5"/>
      <c r="I5" s="5"/>
      <c r="J5" s="5"/>
      <c r="K5" s="5"/>
    </row>
    <row r="6" spans="1:11" ht="15.75" thickBot="1" x14ac:dyDescent="0.3">
      <c r="A6" s="4" t="s">
        <v>12</v>
      </c>
      <c r="B6" s="4"/>
      <c r="C6" s="5" t="s">
        <v>14</v>
      </c>
      <c r="D6" s="5"/>
      <c r="E6" s="5"/>
      <c r="F6" s="5"/>
      <c r="G6" s="5"/>
      <c r="H6" s="5"/>
      <c r="I6" s="4" t="s">
        <v>22</v>
      </c>
      <c r="J6" s="6" t="s">
        <v>238</v>
      </c>
      <c r="K6" s="6"/>
    </row>
    <row r="7" spans="1:11" x14ac:dyDescent="0.25">
      <c r="A7" s="22" t="s">
        <v>23</v>
      </c>
      <c r="B7" s="23" t="s">
        <v>2</v>
      </c>
      <c r="C7" s="22" t="s">
        <v>3</v>
      </c>
      <c r="D7" s="22" t="s">
        <v>4</v>
      </c>
      <c r="E7" s="24" t="s">
        <v>5</v>
      </c>
      <c r="F7" s="25" t="s">
        <v>24</v>
      </c>
      <c r="G7" s="26" t="s">
        <v>6</v>
      </c>
      <c r="H7" s="27" t="s">
        <v>7</v>
      </c>
      <c r="I7" s="28" t="s">
        <v>8</v>
      </c>
      <c r="J7" s="22" t="s">
        <v>9</v>
      </c>
      <c r="K7" s="22" t="s">
        <v>10</v>
      </c>
    </row>
    <row r="8" spans="1:11" x14ac:dyDescent="0.25">
      <c r="A8" s="29">
        <v>1</v>
      </c>
      <c r="B8" s="29" t="s">
        <v>32</v>
      </c>
      <c r="C8" s="30">
        <v>44769</v>
      </c>
      <c r="D8" s="29">
        <v>42</v>
      </c>
      <c r="E8" s="31">
        <v>4</v>
      </c>
      <c r="F8" s="32">
        <v>1</v>
      </c>
      <c r="G8" s="29">
        <v>1</v>
      </c>
      <c r="H8" s="33"/>
      <c r="I8" s="34"/>
      <c r="J8" s="29"/>
      <c r="K8" s="29" t="s">
        <v>29</v>
      </c>
    </row>
    <row r="9" spans="1:11" x14ac:dyDescent="0.25">
      <c r="A9" s="29">
        <v>2</v>
      </c>
      <c r="B9" s="29" t="s">
        <v>33</v>
      </c>
      <c r="C9" s="30">
        <v>44769</v>
      </c>
      <c r="D9" s="29">
        <v>19</v>
      </c>
      <c r="E9" s="31">
        <v>6</v>
      </c>
      <c r="F9" s="32"/>
      <c r="G9" s="29">
        <v>1</v>
      </c>
      <c r="H9" s="33"/>
      <c r="I9" s="34"/>
      <c r="J9" s="29"/>
      <c r="K9" s="29" t="s">
        <v>29</v>
      </c>
    </row>
    <row r="10" spans="1:11" x14ac:dyDescent="0.25">
      <c r="A10" s="29">
        <v>3</v>
      </c>
      <c r="B10" s="29" t="s">
        <v>34</v>
      </c>
      <c r="C10" s="30">
        <v>44769</v>
      </c>
      <c r="D10" s="29">
        <v>58</v>
      </c>
      <c r="E10" s="31">
        <v>3</v>
      </c>
      <c r="F10" s="32"/>
      <c r="G10" s="29">
        <v>4</v>
      </c>
      <c r="H10" s="33"/>
      <c r="I10" s="34"/>
      <c r="J10" s="29"/>
      <c r="K10" s="29" t="s">
        <v>29</v>
      </c>
    </row>
    <row r="11" spans="1:11" x14ac:dyDescent="0.25">
      <c r="A11" s="29">
        <v>4</v>
      </c>
      <c r="B11" s="29" t="s">
        <v>35</v>
      </c>
      <c r="C11" s="30">
        <v>44769</v>
      </c>
      <c r="D11" s="29">
        <v>27</v>
      </c>
      <c r="E11" s="31">
        <v>6</v>
      </c>
      <c r="F11" s="32">
        <v>1</v>
      </c>
      <c r="G11" s="29"/>
      <c r="H11" s="33"/>
      <c r="I11" s="34"/>
      <c r="J11" s="29"/>
      <c r="K11" s="29" t="s">
        <v>29</v>
      </c>
    </row>
    <row r="12" spans="1:11" x14ac:dyDescent="0.25">
      <c r="A12" s="29">
        <v>5</v>
      </c>
      <c r="B12" s="29" t="s">
        <v>36</v>
      </c>
      <c r="C12" s="30">
        <v>44769</v>
      </c>
      <c r="D12" s="29">
        <v>61</v>
      </c>
      <c r="E12" s="31">
        <v>5</v>
      </c>
      <c r="F12" s="32"/>
      <c r="G12" s="29">
        <v>2</v>
      </c>
      <c r="H12" s="33"/>
      <c r="I12" s="34"/>
      <c r="J12" s="29"/>
      <c r="K12" s="29" t="s">
        <v>29</v>
      </c>
    </row>
    <row r="13" spans="1:11" x14ac:dyDescent="0.25">
      <c r="A13" s="29">
        <v>6</v>
      </c>
      <c r="B13" s="29" t="s">
        <v>37</v>
      </c>
      <c r="C13" s="30">
        <v>44769</v>
      </c>
      <c r="D13" s="29">
        <v>56</v>
      </c>
      <c r="E13" s="31">
        <v>6</v>
      </c>
      <c r="F13" s="32"/>
      <c r="G13" s="29"/>
      <c r="H13" s="33"/>
      <c r="I13" s="34"/>
      <c r="J13" s="29"/>
      <c r="K13" s="29" t="s">
        <v>29</v>
      </c>
    </row>
    <row r="14" spans="1:11" x14ac:dyDescent="0.25">
      <c r="A14" s="29">
        <v>7</v>
      </c>
      <c r="B14" s="29" t="s">
        <v>38</v>
      </c>
      <c r="C14" s="30">
        <v>44769</v>
      </c>
      <c r="D14" s="29">
        <v>41</v>
      </c>
      <c r="E14" s="31">
        <v>4</v>
      </c>
      <c r="F14" s="32"/>
      <c r="G14" s="29"/>
      <c r="H14" s="33"/>
      <c r="I14" s="34"/>
      <c r="J14" s="29"/>
      <c r="K14" s="29" t="s">
        <v>29</v>
      </c>
    </row>
    <row r="15" spans="1:11" x14ac:dyDescent="0.25">
      <c r="A15" s="29">
        <v>8</v>
      </c>
      <c r="B15" s="29" t="s">
        <v>39</v>
      </c>
      <c r="C15" s="30">
        <v>44769</v>
      </c>
      <c r="D15" s="29">
        <v>40</v>
      </c>
      <c r="E15" s="31">
        <v>6</v>
      </c>
      <c r="F15" s="32"/>
      <c r="G15" s="29">
        <v>1</v>
      </c>
      <c r="H15" s="33"/>
      <c r="I15" s="34"/>
      <c r="J15" s="29"/>
      <c r="K15" s="29" t="s">
        <v>29</v>
      </c>
    </row>
    <row r="16" spans="1:11" x14ac:dyDescent="0.25">
      <c r="A16" s="29">
        <v>9</v>
      </c>
      <c r="B16" s="29" t="s">
        <v>40</v>
      </c>
      <c r="C16" s="30">
        <v>44769</v>
      </c>
      <c r="D16" s="29">
        <v>44</v>
      </c>
      <c r="E16" s="31">
        <v>4</v>
      </c>
      <c r="F16" s="32"/>
      <c r="G16" s="29"/>
      <c r="H16" s="33"/>
      <c r="I16" s="34"/>
      <c r="J16" s="29"/>
      <c r="K16" s="29" t="s">
        <v>29</v>
      </c>
    </row>
    <row r="17" spans="1:11" x14ac:dyDescent="0.25">
      <c r="A17" s="29">
        <v>10</v>
      </c>
      <c r="B17" s="29" t="s">
        <v>41</v>
      </c>
      <c r="C17" s="30">
        <v>44769</v>
      </c>
      <c r="D17" s="29">
        <v>38</v>
      </c>
      <c r="E17" s="31">
        <v>4</v>
      </c>
      <c r="F17" s="32">
        <v>1</v>
      </c>
      <c r="G17" s="29">
        <v>1</v>
      </c>
      <c r="H17" s="33"/>
      <c r="I17" s="34"/>
      <c r="J17" s="29"/>
      <c r="K17" s="29" t="s">
        <v>29</v>
      </c>
    </row>
    <row r="18" spans="1:11" x14ac:dyDescent="0.25">
      <c r="A18" s="29">
        <v>11</v>
      </c>
      <c r="B18" s="29" t="s">
        <v>42</v>
      </c>
      <c r="C18" s="30">
        <v>44769</v>
      </c>
      <c r="D18" s="29">
        <v>40</v>
      </c>
      <c r="E18" s="31">
        <v>3</v>
      </c>
      <c r="F18" s="32"/>
      <c r="G18" s="29"/>
      <c r="H18" s="33"/>
      <c r="I18" s="34"/>
      <c r="J18" s="29"/>
      <c r="K18" s="29" t="s">
        <v>29</v>
      </c>
    </row>
    <row r="19" spans="1:11" x14ac:dyDescent="0.25">
      <c r="A19" s="29">
        <v>12</v>
      </c>
      <c r="B19" s="29" t="s">
        <v>43</v>
      </c>
      <c r="C19" s="30">
        <v>44769</v>
      </c>
      <c r="D19" s="29">
        <v>71</v>
      </c>
      <c r="E19" s="31">
        <v>3</v>
      </c>
      <c r="F19" s="32"/>
      <c r="G19" s="29"/>
      <c r="H19" s="33">
        <v>2</v>
      </c>
      <c r="I19" s="34"/>
      <c r="J19" s="29"/>
      <c r="K19" s="29" t="s">
        <v>29</v>
      </c>
    </row>
    <row r="20" spans="1:11" x14ac:dyDescent="0.25">
      <c r="A20" s="29">
        <v>13</v>
      </c>
      <c r="B20" s="29" t="s">
        <v>44</v>
      </c>
      <c r="C20" s="30">
        <v>44769</v>
      </c>
      <c r="D20" s="29">
        <v>38</v>
      </c>
      <c r="E20" s="31">
        <v>4</v>
      </c>
      <c r="F20" s="32"/>
      <c r="G20" s="29"/>
      <c r="H20" s="33"/>
      <c r="I20" s="34"/>
      <c r="J20" s="29"/>
      <c r="K20" s="29" t="s">
        <v>29</v>
      </c>
    </row>
    <row r="21" spans="1:11" x14ac:dyDescent="0.25">
      <c r="A21" s="29">
        <v>14</v>
      </c>
      <c r="B21" s="29" t="s">
        <v>45</v>
      </c>
      <c r="C21" s="30">
        <v>44769</v>
      </c>
      <c r="D21" s="29">
        <v>48</v>
      </c>
      <c r="E21" s="31">
        <v>3</v>
      </c>
      <c r="F21" s="32"/>
      <c r="G21" s="29"/>
      <c r="H21" s="33"/>
      <c r="I21" s="34"/>
      <c r="J21" s="29"/>
      <c r="K21" s="29" t="s">
        <v>29</v>
      </c>
    </row>
    <row r="22" spans="1:11" x14ac:dyDescent="0.25">
      <c r="A22" s="29">
        <v>15</v>
      </c>
      <c r="B22" s="29" t="s">
        <v>46</v>
      </c>
      <c r="C22" s="30">
        <v>44769</v>
      </c>
      <c r="D22" s="29">
        <v>41</v>
      </c>
      <c r="E22" s="31">
        <v>5</v>
      </c>
      <c r="F22" s="32"/>
      <c r="G22" s="29">
        <v>2</v>
      </c>
      <c r="H22" s="33"/>
      <c r="I22" s="34"/>
      <c r="J22" s="29"/>
      <c r="K22" s="29" t="s">
        <v>29</v>
      </c>
    </row>
    <row r="23" spans="1:11" x14ac:dyDescent="0.25">
      <c r="A23" s="29">
        <v>16</v>
      </c>
      <c r="B23" s="29" t="s">
        <v>47</v>
      </c>
      <c r="C23" s="30">
        <v>44769</v>
      </c>
      <c r="D23" s="29">
        <v>45</v>
      </c>
      <c r="E23" s="31">
        <v>6</v>
      </c>
      <c r="F23" s="32"/>
      <c r="G23" s="29">
        <v>2</v>
      </c>
      <c r="H23" s="33"/>
      <c r="I23" s="34"/>
      <c r="J23" s="29"/>
      <c r="K23" s="29" t="s">
        <v>29</v>
      </c>
    </row>
    <row r="24" spans="1:11" x14ac:dyDescent="0.25">
      <c r="A24" s="29">
        <v>17</v>
      </c>
      <c r="B24" s="29" t="s">
        <v>48</v>
      </c>
      <c r="C24" s="30">
        <v>44769</v>
      </c>
      <c r="D24" s="29">
        <v>32</v>
      </c>
      <c r="E24" s="31">
        <v>4</v>
      </c>
      <c r="F24" s="32"/>
      <c r="G24" s="29">
        <v>1</v>
      </c>
      <c r="H24" s="33"/>
      <c r="I24" s="34"/>
      <c r="J24" s="29"/>
      <c r="K24" s="29" t="s">
        <v>29</v>
      </c>
    </row>
    <row r="25" spans="1:11" x14ac:dyDescent="0.25">
      <c r="A25" s="29">
        <v>18</v>
      </c>
      <c r="B25" s="29" t="s">
        <v>49</v>
      </c>
      <c r="C25" s="30">
        <v>44769</v>
      </c>
      <c r="D25" s="29">
        <v>15</v>
      </c>
      <c r="E25" s="31">
        <v>5</v>
      </c>
      <c r="F25" s="32"/>
      <c r="G25" s="29"/>
      <c r="H25" s="33"/>
      <c r="I25" s="34">
        <v>2</v>
      </c>
      <c r="J25" s="29"/>
      <c r="K25" s="29" t="s">
        <v>29</v>
      </c>
    </row>
    <row r="26" spans="1:11" x14ac:dyDescent="0.25">
      <c r="A26" s="29">
        <v>19</v>
      </c>
      <c r="B26" s="29" t="s">
        <v>50</v>
      </c>
      <c r="C26" s="30">
        <v>44769</v>
      </c>
      <c r="D26" s="29">
        <v>26</v>
      </c>
      <c r="E26" s="31">
        <v>3</v>
      </c>
      <c r="F26" s="32"/>
      <c r="G26" s="29"/>
      <c r="H26" s="33"/>
      <c r="I26" s="34"/>
      <c r="J26" s="29"/>
      <c r="K26" s="29" t="s">
        <v>29</v>
      </c>
    </row>
    <row r="27" spans="1:11" x14ac:dyDescent="0.25">
      <c r="A27" s="29">
        <v>20</v>
      </c>
      <c r="B27" s="29" t="s">
        <v>51</v>
      </c>
      <c r="C27" s="30">
        <v>44769</v>
      </c>
      <c r="D27" s="29">
        <v>13</v>
      </c>
      <c r="E27" s="31">
        <v>4</v>
      </c>
      <c r="F27" s="32"/>
      <c r="G27" s="29"/>
      <c r="H27" s="33"/>
      <c r="I27" s="34"/>
      <c r="J27" s="29"/>
      <c r="K27" s="29" t="s">
        <v>29</v>
      </c>
    </row>
    <row r="28" spans="1:11" x14ac:dyDescent="0.25">
      <c r="A28" s="29">
        <v>21</v>
      </c>
      <c r="B28" s="29" t="s">
        <v>239</v>
      </c>
      <c r="C28" s="30">
        <v>44769</v>
      </c>
      <c r="D28" s="29">
        <v>16</v>
      </c>
      <c r="E28" s="31">
        <v>4</v>
      </c>
      <c r="F28" s="32"/>
      <c r="G28" s="29"/>
      <c r="H28" s="33"/>
      <c r="I28" s="34"/>
      <c r="J28" s="29"/>
      <c r="K28" s="29" t="s">
        <v>29</v>
      </c>
    </row>
    <row r="29" spans="1:11" x14ac:dyDescent="0.25">
      <c r="A29" s="29">
        <v>22</v>
      </c>
      <c r="B29" s="29" t="s">
        <v>240</v>
      </c>
      <c r="C29" s="30">
        <v>44769</v>
      </c>
      <c r="D29" s="29">
        <v>40</v>
      </c>
      <c r="E29" s="31">
        <v>3</v>
      </c>
      <c r="F29" s="32"/>
      <c r="G29" s="29"/>
      <c r="H29" s="33"/>
      <c r="I29" s="34"/>
      <c r="J29" s="29"/>
      <c r="K29" s="29" t="s">
        <v>29</v>
      </c>
    </row>
    <row r="30" spans="1:11" x14ac:dyDescent="0.25">
      <c r="A30" s="29">
        <v>23</v>
      </c>
      <c r="B30" s="29" t="s">
        <v>241</v>
      </c>
      <c r="C30" s="30">
        <v>44769</v>
      </c>
      <c r="D30" s="29">
        <v>21</v>
      </c>
      <c r="E30" s="31">
        <v>4</v>
      </c>
      <c r="F30" s="32"/>
      <c r="G30" s="29"/>
      <c r="H30" s="33"/>
      <c r="I30" s="34"/>
      <c r="J30" s="29"/>
      <c r="K30" s="29" t="s">
        <v>29</v>
      </c>
    </row>
    <row r="31" spans="1:11" x14ac:dyDescent="0.25">
      <c r="A31" s="29">
        <v>24</v>
      </c>
      <c r="B31" s="29" t="s">
        <v>242</v>
      </c>
      <c r="C31" s="30">
        <v>44769</v>
      </c>
      <c r="D31" s="29">
        <v>19</v>
      </c>
      <c r="E31" s="31">
        <v>7</v>
      </c>
      <c r="F31" s="32"/>
      <c r="G31" s="29">
        <v>1</v>
      </c>
      <c r="H31" s="33"/>
      <c r="I31" s="34"/>
      <c r="J31" s="29"/>
      <c r="K31" s="29" t="s">
        <v>29</v>
      </c>
    </row>
    <row r="32" spans="1:11" x14ac:dyDescent="0.25">
      <c r="A32" s="29">
        <v>25</v>
      </c>
      <c r="B32" s="29" t="s">
        <v>243</v>
      </c>
      <c r="C32" s="30">
        <v>44769</v>
      </c>
      <c r="D32" s="29">
        <v>16</v>
      </c>
      <c r="E32" s="31">
        <v>4</v>
      </c>
      <c r="F32" s="32">
        <v>1</v>
      </c>
      <c r="G32" s="29"/>
      <c r="H32" s="33"/>
      <c r="I32" s="34"/>
      <c r="J32" s="29"/>
      <c r="K32" s="29" t="s">
        <v>29</v>
      </c>
    </row>
    <row r="33" spans="1:11" x14ac:dyDescent="0.25">
      <c r="A33" s="29">
        <v>26</v>
      </c>
      <c r="B33" s="29" t="s">
        <v>244</v>
      </c>
      <c r="C33" s="30">
        <v>44769</v>
      </c>
      <c r="D33" s="29">
        <v>18</v>
      </c>
      <c r="E33" s="31">
        <v>3</v>
      </c>
      <c r="F33" s="32"/>
      <c r="G33" s="29"/>
      <c r="H33" s="33"/>
      <c r="I33" s="34"/>
      <c r="J33" s="29"/>
      <c r="K33" s="29" t="s">
        <v>29</v>
      </c>
    </row>
    <row r="34" spans="1:11" x14ac:dyDescent="0.25">
      <c r="A34" s="29">
        <v>27</v>
      </c>
      <c r="B34" s="29" t="s">
        <v>245</v>
      </c>
      <c r="C34" s="30">
        <v>44769</v>
      </c>
      <c r="D34" s="29">
        <v>14</v>
      </c>
      <c r="E34" s="31">
        <v>4</v>
      </c>
      <c r="F34" s="32"/>
      <c r="G34" s="29">
        <v>1</v>
      </c>
      <c r="H34" s="33"/>
      <c r="I34" s="34"/>
      <c r="J34" s="29"/>
      <c r="K34" s="29" t="s">
        <v>29</v>
      </c>
    </row>
    <row r="35" spans="1:11" x14ac:dyDescent="0.25">
      <c r="A35" s="29">
        <v>28</v>
      </c>
      <c r="B35" s="29" t="s">
        <v>246</v>
      </c>
      <c r="C35" s="30">
        <v>44769</v>
      </c>
      <c r="D35" s="29">
        <v>22</v>
      </c>
      <c r="E35" s="31">
        <v>3</v>
      </c>
      <c r="F35" s="32"/>
      <c r="G35" s="29">
        <v>1</v>
      </c>
      <c r="H35" s="33"/>
      <c r="I35" s="34"/>
      <c r="J35" s="29"/>
      <c r="K35" s="29" t="s">
        <v>29</v>
      </c>
    </row>
    <row r="36" spans="1:11" x14ac:dyDescent="0.25">
      <c r="A36" s="29">
        <v>29</v>
      </c>
      <c r="B36" s="29" t="s">
        <v>247</v>
      </c>
      <c r="C36" s="30">
        <v>44769</v>
      </c>
      <c r="D36" s="29">
        <v>19</v>
      </c>
      <c r="E36" s="31">
        <v>3</v>
      </c>
      <c r="F36" s="32"/>
      <c r="G36" s="29"/>
      <c r="H36" s="33"/>
      <c r="I36" s="34"/>
      <c r="J36" s="29"/>
      <c r="K36" s="29" t="s">
        <v>29</v>
      </c>
    </row>
    <row r="37" spans="1:11" x14ac:dyDescent="0.25">
      <c r="A37" s="29">
        <v>30</v>
      </c>
      <c r="B37" s="29" t="s">
        <v>248</v>
      </c>
      <c r="C37" s="30">
        <v>44769</v>
      </c>
      <c r="D37" s="29">
        <v>13</v>
      </c>
      <c r="E37" s="31">
        <v>4</v>
      </c>
      <c r="F37" s="32"/>
      <c r="G37" s="29">
        <v>1</v>
      </c>
      <c r="H37" s="33"/>
      <c r="I37" s="34"/>
      <c r="J37" s="29"/>
      <c r="K37" s="29" t="s">
        <v>29</v>
      </c>
    </row>
    <row r="38" spans="1:11" x14ac:dyDescent="0.25">
      <c r="A38" s="29">
        <v>31</v>
      </c>
      <c r="B38" s="29" t="s">
        <v>249</v>
      </c>
      <c r="C38" s="30">
        <v>44769</v>
      </c>
      <c r="D38" s="29">
        <v>11</v>
      </c>
      <c r="E38" s="31">
        <v>6</v>
      </c>
      <c r="F38" s="32">
        <v>1</v>
      </c>
      <c r="G38" s="29">
        <v>1</v>
      </c>
      <c r="H38" s="33"/>
      <c r="I38" s="34"/>
      <c r="J38" s="29"/>
      <c r="K38" s="29" t="s">
        <v>29</v>
      </c>
    </row>
    <row r="39" spans="1:11" x14ac:dyDescent="0.25">
      <c r="A39" s="29">
        <v>32</v>
      </c>
      <c r="B39" s="29" t="s">
        <v>250</v>
      </c>
      <c r="C39" s="30">
        <v>44769</v>
      </c>
      <c r="D39" s="29">
        <v>31</v>
      </c>
      <c r="E39" s="31">
        <v>7</v>
      </c>
      <c r="F39" s="32"/>
      <c r="G39" s="29"/>
      <c r="H39" s="33"/>
      <c r="I39" s="34"/>
      <c r="J39" s="29"/>
      <c r="K39" s="29" t="s">
        <v>29</v>
      </c>
    </row>
    <row r="40" spans="1:11" x14ac:dyDescent="0.25">
      <c r="A40" s="29"/>
      <c r="B40" s="29"/>
      <c r="C40" s="30"/>
      <c r="D40" s="29"/>
      <c r="E40" s="31"/>
      <c r="F40" s="32"/>
      <c r="G40" s="29"/>
      <c r="H40" s="33"/>
      <c r="I40" s="34"/>
      <c r="J40" s="29"/>
      <c r="K40" s="29"/>
    </row>
    <row r="41" spans="1:11" x14ac:dyDescent="0.25">
      <c r="A41" s="29"/>
      <c r="B41" s="29"/>
      <c r="C41" s="30"/>
      <c r="D41" s="29"/>
      <c r="E41" s="31"/>
      <c r="F41" s="32"/>
      <c r="G41" s="29"/>
      <c r="H41" s="33"/>
      <c r="I41" s="34"/>
      <c r="J41" s="29"/>
      <c r="K41" s="29"/>
    </row>
    <row r="44" spans="1:11" x14ac:dyDescent="0.25">
      <c r="A44" s="10" t="s">
        <v>16</v>
      </c>
      <c r="C44" s="12">
        <v>32</v>
      </c>
    </row>
    <row r="45" spans="1:11" x14ac:dyDescent="0.25">
      <c r="A45" s="10" t="s">
        <v>4</v>
      </c>
      <c r="C45" s="12">
        <f>SUM(D8:D39)</f>
        <v>1035</v>
      </c>
    </row>
    <row r="46" spans="1:11" x14ac:dyDescent="0.25">
      <c r="A46" s="10" t="s">
        <v>18</v>
      </c>
      <c r="C46" s="12">
        <f>SUM(F8:H39)</f>
        <v>27</v>
      </c>
    </row>
    <row r="47" spans="1:11" x14ac:dyDescent="0.25">
      <c r="A47" s="10" t="s">
        <v>17</v>
      </c>
      <c r="C47" s="12">
        <v>8</v>
      </c>
    </row>
    <row r="48" spans="1:11" ht="15.75" thickBot="1" x14ac:dyDescent="0.3">
      <c r="A48" s="10"/>
    </row>
    <row r="49" spans="1:3" x14ac:dyDescent="0.25">
      <c r="A49" s="13" t="s">
        <v>52</v>
      </c>
      <c r="B49" s="14"/>
      <c r="C49" s="20">
        <f>C46/C45</f>
        <v>2.6086956521739129E-2</v>
      </c>
    </row>
    <row r="50" spans="1:3" ht="15.75" thickBot="1" x14ac:dyDescent="0.3">
      <c r="A50" s="15" t="s">
        <v>53</v>
      </c>
      <c r="B50" s="16"/>
      <c r="C50" s="21">
        <f>C47/C44</f>
        <v>0.25</v>
      </c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opLeftCell="A70" workbookViewId="0">
      <selection activeCell="A2" sqref="A2"/>
    </sheetView>
  </sheetViews>
  <sheetFormatPr defaultColWidth="8.7109375" defaultRowHeight="15" x14ac:dyDescent="0.25"/>
  <cols>
    <col min="1" max="2" width="8.7109375" style="2"/>
    <col min="3" max="3" width="10.140625" style="2" bestFit="1" customWidth="1"/>
    <col min="4" max="4" width="10.5703125" style="2" bestFit="1" customWidth="1"/>
    <col min="5" max="7" width="8.7109375" style="2"/>
    <col min="8" max="8" width="5.7109375" style="2" bestFit="1" customWidth="1"/>
    <col min="9" max="9" width="8.7109375" style="2"/>
    <col min="10" max="10" width="10.140625" style="2" bestFit="1" customWidth="1"/>
    <col min="11" max="11" width="11" style="2" bestFit="1" customWidth="1"/>
    <col min="12" max="16384" width="8.7109375" style="2"/>
  </cols>
  <sheetData>
    <row r="1" spans="1:11" x14ac:dyDescent="0.25">
      <c r="A1" s="42" t="s">
        <v>25</v>
      </c>
      <c r="B1" s="42"/>
      <c r="C1" s="42"/>
      <c r="D1" s="42"/>
      <c r="E1" s="42"/>
      <c r="F1" s="42"/>
      <c r="G1" s="42"/>
      <c r="H1" s="42"/>
    </row>
    <row r="2" spans="1:11" ht="15.75" x14ac:dyDescent="0.25">
      <c r="A2" s="4" t="s">
        <v>19</v>
      </c>
      <c r="B2" s="4"/>
      <c r="C2" s="5" t="s">
        <v>13</v>
      </c>
      <c r="D2" s="5"/>
      <c r="E2" s="5"/>
      <c r="F2" s="5"/>
      <c r="G2" s="5"/>
      <c r="H2" s="5"/>
      <c r="I2" s="1" t="s">
        <v>0</v>
      </c>
      <c r="K2" s="17" t="s">
        <v>146</v>
      </c>
    </row>
    <row r="3" spans="1:11" x14ac:dyDescent="0.25">
      <c r="A3" s="4" t="s">
        <v>1</v>
      </c>
      <c r="B3" s="4"/>
      <c r="C3" s="5" t="s">
        <v>147</v>
      </c>
      <c r="D3" s="5"/>
      <c r="E3" s="5"/>
      <c r="F3" s="5"/>
      <c r="G3" s="5"/>
      <c r="H3" s="5"/>
      <c r="J3" s="5"/>
      <c r="K3" s="3"/>
    </row>
    <row r="4" spans="1:11" x14ac:dyDescent="0.25">
      <c r="A4" s="4" t="s">
        <v>11</v>
      </c>
      <c r="B4" s="4"/>
      <c r="C4" s="8">
        <v>44403</v>
      </c>
      <c r="D4" s="8"/>
      <c r="E4" s="5"/>
      <c r="F4" s="5"/>
      <c r="G4" s="5"/>
      <c r="H4" s="5"/>
      <c r="I4" s="4"/>
      <c r="J4" s="18"/>
      <c r="K4" s="3"/>
    </row>
    <row r="5" spans="1:11" x14ac:dyDescent="0.25">
      <c r="A5" s="4" t="s">
        <v>20</v>
      </c>
      <c r="B5" s="4"/>
      <c r="C5" s="5"/>
      <c r="D5" s="5" t="s">
        <v>28</v>
      </c>
      <c r="E5" s="5"/>
      <c r="F5" s="5"/>
      <c r="G5" s="5"/>
      <c r="H5" s="5"/>
      <c r="I5" s="5"/>
      <c r="J5" s="5"/>
      <c r="K5" s="5"/>
    </row>
    <row r="6" spans="1:11" ht="15.75" thickBot="1" x14ac:dyDescent="0.3">
      <c r="A6" s="4" t="s">
        <v>12</v>
      </c>
      <c r="B6" s="4"/>
      <c r="C6" s="5" t="s">
        <v>14</v>
      </c>
      <c r="D6" s="5"/>
      <c r="E6" s="5"/>
      <c r="F6" s="5"/>
      <c r="G6" s="5"/>
      <c r="H6" s="5"/>
      <c r="I6" s="4" t="s">
        <v>22</v>
      </c>
      <c r="J6" s="6" t="s">
        <v>148</v>
      </c>
      <c r="K6" s="6"/>
    </row>
    <row r="7" spans="1:11" x14ac:dyDescent="0.25">
      <c r="A7" s="22" t="s">
        <v>23</v>
      </c>
      <c r="B7" s="23" t="s">
        <v>2</v>
      </c>
      <c r="C7" s="22" t="s">
        <v>3</v>
      </c>
      <c r="D7" s="22" t="s">
        <v>4</v>
      </c>
      <c r="E7" s="24" t="s">
        <v>5</v>
      </c>
      <c r="F7" s="25" t="s">
        <v>24</v>
      </c>
      <c r="G7" s="26" t="s">
        <v>6</v>
      </c>
      <c r="H7" s="27" t="s">
        <v>7</v>
      </c>
      <c r="I7" s="28" t="s">
        <v>8</v>
      </c>
      <c r="J7" s="22" t="s">
        <v>9</v>
      </c>
      <c r="K7" s="22" t="s">
        <v>10</v>
      </c>
    </row>
    <row r="8" spans="1:11" x14ac:dyDescent="0.25">
      <c r="A8" s="29">
        <v>1</v>
      </c>
      <c r="B8" s="29" t="s">
        <v>149</v>
      </c>
      <c r="C8" s="30">
        <v>44404</v>
      </c>
      <c r="D8" s="29">
        <v>30</v>
      </c>
      <c r="E8" s="31">
        <v>7</v>
      </c>
      <c r="F8" s="32"/>
      <c r="G8" s="29">
        <v>1</v>
      </c>
      <c r="H8" s="33"/>
      <c r="I8" s="34"/>
      <c r="J8" s="29"/>
      <c r="K8" s="29" t="s">
        <v>29</v>
      </c>
    </row>
    <row r="9" spans="1:11" x14ac:dyDescent="0.25">
      <c r="A9" s="29">
        <v>2</v>
      </c>
      <c r="B9" s="29" t="s">
        <v>150</v>
      </c>
      <c r="C9" s="30">
        <v>44404</v>
      </c>
      <c r="D9" s="29">
        <v>31</v>
      </c>
      <c r="E9" s="31">
        <v>7.5</v>
      </c>
      <c r="F9" s="32">
        <v>1</v>
      </c>
      <c r="G9" s="29"/>
      <c r="H9" s="33"/>
      <c r="I9" s="34">
        <v>1</v>
      </c>
      <c r="J9" s="29"/>
      <c r="K9" s="29" t="s">
        <v>29</v>
      </c>
    </row>
    <row r="10" spans="1:11" x14ac:dyDescent="0.25">
      <c r="A10" s="29">
        <v>3</v>
      </c>
      <c r="B10" s="29" t="s">
        <v>151</v>
      </c>
      <c r="C10" s="30">
        <v>44404</v>
      </c>
      <c r="D10" s="29">
        <v>24</v>
      </c>
      <c r="E10" s="31">
        <v>5</v>
      </c>
      <c r="F10" s="32">
        <v>1</v>
      </c>
      <c r="G10" s="29">
        <v>2</v>
      </c>
      <c r="H10" s="33"/>
      <c r="I10" s="34"/>
      <c r="J10" s="29"/>
      <c r="K10" s="29" t="s">
        <v>29</v>
      </c>
    </row>
    <row r="11" spans="1:11" x14ac:dyDescent="0.25">
      <c r="A11" s="29">
        <v>4</v>
      </c>
      <c r="B11" s="29" t="s">
        <v>152</v>
      </c>
      <c r="C11" s="30">
        <v>44404</v>
      </c>
      <c r="D11" s="29">
        <v>16</v>
      </c>
      <c r="E11" s="31">
        <v>7</v>
      </c>
      <c r="F11" s="32"/>
      <c r="G11" s="29"/>
      <c r="H11" s="33"/>
      <c r="I11" s="34">
        <v>1</v>
      </c>
      <c r="J11" s="29"/>
      <c r="K11" s="29" t="s">
        <v>29</v>
      </c>
    </row>
    <row r="12" spans="1:11" x14ac:dyDescent="0.25">
      <c r="A12" s="29">
        <v>5</v>
      </c>
      <c r="B12" s="29" t="s">
        <v>153</v>
      </c>
      <c r="C12" s="30">
        <v>44404</v>
      </c>
      <c r="D12" s="29">
        <v>29</v>
      </c>
      <c r="E12" s="31">
        <v>7</v>
      </c>
      <c r="F12" s="32"/>
      <c r="G12" s="29"/>
      <c r="H12" s="33"/>
      <c r="I12" s="34"/>
      <c r="J12" s="29"/>
      <c r="K12" s="29" t="s">
        <v>29</v>
      </c>
    </row>
    <row r="13" spans="1:11" x14ac:dyDescent="0.25">
      <c r="A13" s="29">
        <v>6</v>
      </c>
      <c r="B13" s="29" t="s">
        <v>154</v>
      </c>
      <c r="C13" s="30">
        <v>44404</v>
      </c>
      <c r="D13" s="29">
        <v>22</v>
      </c>
      <c r="E13" s="31">
        <v>8</v>
      </c>
      <c r="F13" s="32"/>
      <c r="G13" s="29"/>
      <c r="H13" s="33"/>
      <c r="I13" s="34">
        <v>1</v>
      </c>
      <c r="J13" s="29"/>
      <c r="K13" s="29" t="s">
        <v>29</v>
      </c>
    </row>
    <row r="14" spans="1:11" x14ac:dyDescent="0.25">
      <c r="A14" s="29">
        <v>7</v>
      </c>
      <c r="B14" s="29" t="s">
        <v>155</v>
      </c>
      <c r="C14" s="30">
        <v>44404</v>
      </c>
      <c r="D14" s="29">
        <v>20</v>
      </c>
      <c r="E14" s="31">
        <v>8</v>
      </c>
      <c r="F14" s="32"/>
      <c r="G14" s="29"/>
      <c r="H14" s="33"/>
      <c r="I14" s="34"/>
      <c r="J14" s="29"/>
      <c r="K14" s="29" t="s">
        <v>29</v>
      </c>
    </row>
    <row r="15" spans="1:11" x14ac:dyDescent="0.25">
      <c r="A15" s="29">
        <v>8</v>
      </c>
      <c r="B15" s="29" t="s">
        <v>156</v>
      </c>
      <c r="C15" s="30">
        <v>44404</v>
      </c>
      <c r="D15" s="29">
        <v>32</v>
      </c>
      <c r="E15" s="31">
        <v>2.5</v>
      </c>
      <c r="F15" s="32">
        <v>2</v>
      </c>
      <c r="G15" s="29"/>
      <c r="H15" s="33"/>
      <c r="I15" s="34"/>
      <c r="J15" s="29"/>
      <c r="K15" s="29" t="s">
        <v>29</v>
      </c>
    </row>
    <row r="16" spans="1:11" x14ac:dyDescent="0.25">
      <c r="A16" s="29">
        <v>9</v>
      </c>
      <c r="B16" s="29" t="s">
        <v>157</v>
      </c>
      <c r="C16" s="30">
        <v>44404</v>
      </c>
      <c r="D16" s="29">
        <v>55</v>
      </c>
      <c r="E16" s="31">
        <v>6</v>
      </c>
      <c r="F16" s="32"/>
      <c r="G16" s="29">
        <v>1</v>
      </c>
      <c r="H16" s="33"/>
      <c r="I16" s="34"/>
      <c r="J16" s="29"/>
      <c r="K16" s="29" t="s">
        <v>29</v>
      </c>
    </row>
    <row r="17" spans="1:11" x14ac:dyDescent="0.25">
      <c r="A17" s="29">
        <v>10</v>
      </c>
      <c r="B17" s="29" t="s">
        <v>158</v>
      </c>
      <c r="C17" s="30">
        <v>44404</v>
      </c>
      <c r="D17" s="29">
        <v>40</v>
      </c>
      <c r="E17" s="31">
        <v>7</v>
      </c>
      <c r="F17" s="32"/>
      <c r="G17" s="29"/>
      <c r="H17" s="33"/>
      <c r="I17" s="34"/>
      <c r="J17" s="29"/>
      <c r="K17" s="29" t="s">
        <v>29</v>
      </c>
    </row>
    <row r="18" spans="1:11" x14ac:dyDescent="0.25">
      <c r="A18" s="29">
        <v>11</v>
      </c>
      <c r="B18" s="29" t="s">
        <v>159</v>
      </c>
      <c r="C18" s="30">
        <v>44405</v>
      </c>
      <c r="D18" s="29">
        <v>33</v>
      </c>
      <c r="E18" s="31">
        <v>7</v>
      </c>
      <c r="F18" s="32">
        <v>1</v>
      </c>
      <c r="G18" s="29"/>
      <c r="H18" s="33"/>
      <c r="I18" s="34"/>
      <c r="J18" s="29"/>
      <c r="K18" s="29" t="s">
        <v>29</v>
      </c>
    </row>
    <row r="19" spans="1:11" x14ac:dyDescent="0.25">
      <c r="A19" s="29">
        <v>12</v>
      </c>
      <c r="B19" s="29" t="s">
        <v>160</v>
      </c>
      <c r="C19" s="30">
        <v>44405</v>
      </c>
      <c r="D19" s="29">
        <v>43</v>
      </c>
      <c r="E19" s="31">
        <v>3</v>
      </c>
      <c r="F19" s="32"/>
      <c r="G19" s="29"/>
      <c r="H19" s="33">
        <v>1</v>
      </c>
      <c r="I19" s="34"/>
      <c r="J19" s="29"/>
      <c r="K19" s="29" t="s">
        <v>29</v>
      </c>
    </row>
    <row r="20" spans="1:11" x14ac:dyDescent="0.25">
      <c r="A20" s="29">
        <v>13</v>
      </c>
      <c r="B20" s="29" t="s">
        <v>161</v>
      </c>
      <c r="C20" s="30">
        <v>44405</v>
      </c>
      <c r="D20" s="29">
        <v>25</v>
      </c>
      <c r="E20" s="31">
        <v>8</v>
      </c>
      <c r="F20" s="32"/>
      <c r="G20" s="29"/>
      <c r="H20" s="33"/>
      <c r="I20" s="34">
        <v>2</v>
      </c>
      <c r="J20" s="29"/>
      <c r="K20" s="29" t="s">
        <v>29</v>
      </c>
    </row>
    <row r="21" spans="1:11" x14ac:dyDescent="0.25">
      <c r="A21" s="29">
        <v>14</v>
      </c>
      <c r="B21" s="29" t="s">
        <v>162</v>
      </c>
      <c r="C21" s="30">
        <v>44405</v>
      </c>
      <c r="D21" s="29">
        <v>18</v>
      </c>
      <c r="E21" s="31">
        <v>7</v>
      </c>
      <c r="F21" s="32"/>
      <c r="G21" s="29">
        <v>1</v>
      </c>
      <c r="H21" s="33"/>
      <c r="I21" s="34"/>
      <c r="J21" s="29"/>
      <c r="K21" s="29" t="s">
        <v>29</v>
      </c>
    </row>
    <row r="22" spans="1:11" x14ac:dyDescent="0.25">
      <c r="A22" s="29">
        <v>15</v>
      </c>
      <c r="B22" s="29" t="s">
        <v>163</v>
      </c>
      <c r="C22" s="30">
        <v>44405</v>
      </c>
      <c r="D22" s="29">
        <v>42</v>
      </c>
      <c r="E22" s="31">
        <v>8</v>
      </c>
      <c r="F22" s="32"/>
      <c r="G22" s="29"/>
      <c r="H22" s="33"/>
      <c r="I22" s="34"/>
      <c r="J22" s="29"/>
      <c r="K22" s="29" t="s">
        <v>29</v>
      </c>
    </row>
    <row r="23" spans="1:11" x14ac:dyDescent="0.25">
      <c r="A23" s="29">
        <v>16</v>
      </c>
      <c r="B23" s="29" t="s">
        <v>164</v>
      </c>
      <c r="C23" s="30">
        <v>44405</v>
      </c>
      <c r="D23" s="29">
        <v>18</v>
      </c>
      <c r="E23" s="31">
        <v>8</v>
      </c>
      <c r="F23" s="32"/>
      <c r="G23" s="29"/>
      <c r="H23" s="33"/>
      <c r="I23" s="34"/>
      <c r="J23" s="29"/>
      <c r="K23" s="29" t="s">
        <v>29</v>
      </c>
    </row>
    <row r="24" spans="1:11" x14ac:dyDescent="0.25">
      <c r="A24" s="29">
        <v>17</v>
      </c>
      <c r="B24" s="29" t="s">
        <v>165</v>
      </c>
      <c r="C24" s="30">
        <v>44405</v>
      </c>
      <c r="D24" s="29">
        <v>20</v>
      </c>
      <c r="E24" s="31">
        <v>8</v>
      </c>
      <c r="F24" s="32"/>
      <c r="G24" s="29">
        <v>1</v>
      </c>
      <c r="H24" s="33"/>
      <c r="I24" s="34">
        <v>1</v>
      </c>
      <c r="J24" s="29"/>
      <c r="K24" s="29" t="s">
        <v>29</v>
      </c>
    </row>
    <row r="25" spans="1:11" x14ac:dyDescent="0.25">
      <c r="A25" s="29">
        <v>18</v>
      </c>
      <c r="B25" s="29" t="s">
        <v>166</v>
      </c>
      <c r="C25" s="30">
        <v>44405</v>
      </c>
      <c r="D25" s="29">
        <v>43</v>
      </c>
      <c r="E25" s="31">
        <v>4</v>
      </c>
      <c r="F25" s="32"/>
      <c r="G25" s="29"/>
      <c r="H25" s="33"/>
      <c r="I25" s="34"/>
      <c r="J25" s="29"/>
      <c r="K25" s="29" t="s">
        <v>29</v>
      </c>
    </row>
    <row r="26" spans="1:11" x14ac:dyDescent="0.25">
      <c r="A26" s="29">
        <v>19</v>
      </c>
      <c r="B26" s="29" t="s">
        <v>167</v>
      </c>
      <c r="C26" s="30">
        <v>44405</v>
      </c>
      <c r="D26" s="29">
        <v>36</v>
      </c>
      <c r="E26" s="31">
        <v>8</v>
      </c>
      <c r="F26" s="32"/>
      <c r="G26" s="29"/>
      <c r="H26" s="33"/>
      <c r="I26" s="34"/>
      <c r="J26" s="29"/>
      <c r="K26" s="29" t="s">
        <v>29</v>
      </c>
    </row>
    <row r="27" spans="1:11" x14ac:dyDescent="0.25">
      <c r="A27" s="29">
        <v>20</v>
      </c>
      <c r="B27" s="29" t="s">
        <v>168</v>
      </c>
      <c r="C27" s="30">
        <v>44405</v>
      </c>
      <c r="D27" s="29">
        <v>15</v>
      </c>
      <c r="E27" s="31">
        <v>5</v>
      </c>
      <c r="F27" s="32"/>
      <c r="G27" s="29"/>
      <c r="H27" s="33">
        <v>1</v>
      </c>
      <c r="I27" s="34">
        <v>1</v>
      </c>
      <c r="J27" s="29"/>
      <c r="K27" s="29" t="s">
        <v>29</v>
      </c>
    </row>
    <row r="28" spans="1:11" x14ac:dyDescent="0.25">
      <c r="A28" s="29">
        <v>21</v>
      </c>
      <c r="B28" s="29" t="s">
        <v>169</v>
      </c>
      <c r="C28" s="30">
        <v>44405</v>
      </c>
      <c r="D28" s="29">
        <v>44</v>
      </c>
      <c r="E28" s="31">
        <v>3</v>
      </c>
      <c r="F28" s="32"/>
      <c r="G28" s="29">
        <v>1</v>
      </c>
      <c r="H28" s="33"/>
      <c r="I28" s="34"/>
      <c r="J28" s="29"/>
      <c r="K28" s="29" t="s">
        <v>29</v>
      </c>
    </row>
    <row r="29" spans="1:11" x14ac:dyDescent="0.25">
      <c r="A29" s="29">
        <v>22</v>
      </c>
      <c r="B29" s="29" t="s">
        <v>170</v>
      </c>
      <c r="C29" s="30">
        <v>44406</v>
      </c>
      <c r="D29" s="29">
        <v>31</v>
      </c>
      <c r="E29" s="31">
        <v>5</v>
      </c>
      <c r="F29" s="32">
        <v>1</v>
      </c>
      <c r="G29" s="29"/>
      <c r="H29" s="33"/>
      <c r="I29" s="34"/>
      <c r="J29" s="29"/>
      <c r="K29" s="29" t="s">
        <v>29</v>
      </c>
    </row>
    <row r="30" spans="1:11" x14ac:dyDescent="0.25">
      <c r="A30" s="29">
        <v>23</v>
      </c>
      <c r="B30" s="29" t="s">
        <v>171</v>
      </c>
      <c r="C30" s="30">
        <v>44406</v>
      </c>
      <c r="D30" s="29">
        <v>43</v>
      </c>
      <c r="E30" s="31">
        <v>4</v>
      </c>
      <c r="F30" s="32"/>
      <c r="G30" s="29">
        <v>1</v>
      </c>
      <c r="H30" s="33"/>
      <c r="I30" s="34"/>
      <c r="J30" s="29"/>
      <c r="K30" s="29" t="s">
        <v>29</v>
      </c>
    </row>
    <row r="31" spans="1:11" x14ac:dyDescent="0.25">
      <c r="A31" s="29">
        <v>24</v>
      </c>
      <c r="B31" s="29" t="s">
        <v>172</v>
      </c>
      <c r="C31" s="30">
        <v>44406</v>
      </c>
      <c r="D31" s="29">
        <v>29</v>
      </c>
      <c r="E31" s="31">
        <v>8</v>
      </c>
      <c r="F31" s="32"/>
      <c r="G31" s="29"/>
      <c r="H31" s="33"/>
      <c r="I31" s="34"/>
      <c r="J31" s="29"/>
      <c r="K31" s="29" t="s">
        <v>29</v>
      </c>
    </row>
    <row r="32" spans="1:11" x14ac:dyDescent="0.25">
      <c r="A32" s="29">
        <v>25</v>
      </c>
      <c r="B32" s="29" t="s">
        <v>173</v>
      </c>
      <c r="C32" s="30">
        <v>44406</v>
      </c>
      <c r="D32" s="29">
        <v>37</v>
      </c>
      <c r="E32" s="31">
        <v>4</v>
      </c>
      <c r="F32" s="32">
        <v>2</v>
      </c>
      <c r="G32" s="29">
        <v>6</v>
      </c>
      <c r="H32" s="33"/>
      <c r="I32" s="34"/>
      <c r="J32" s="29"/>
      <c r="K32" s="29" t="s">
        <v>29</v>
      </c>
    </row>
    <row r="33" spans="1:11" x14ac:dyDescent="0.25">
      <c r="A33" s="29">
        <v>26</v>
      </c>
      <c r="B33" s="29" t="s">
        <v>174</v>
      </c>
      <c r="C33" s="30">
        <v>44406</v>
      </c>
      <c r="D33" s="29">
        <v>49</v>
      </c>
      <c r="E33" s="31">
        <v>4</v>
      </c>
      <c r="F33" s="32"/>
      <c r="G33" s="29"/>
      <c r="H33" s="33"/>
      <c r="I33" s="34"/>
      <c r="J33" s="29"/>
      <c r="K33" s="29" t="s">
        <v>29</v>
      </c>
    </row>
    <row r="34" spans="1:11" x14ac:dyDescent="0.25">
      <c r="A34" s="29">
        <v>27</v>
      </c>
      <c r="B34" s="29" t="s">
        <v>175</v>
      </c>
      <c r="C34" s="30">
        <v>44406</v>
      </c>
      <c r="D34" s="29">
        <v>30</v>
      </c>
      <c r="E34" s="31">
        <v>3</v>
      </c>
      <c r="F34" s="32">
        <v>2</v>
      </c>
      <c r="G34" s="29"/>
      <c r="H34" s="33"/>
      <c r="I34" s="34"/>
      <c r="J34" s="29"/>
      <c r="K34" s="29" t="s">
        <v>29</v>
      </c>
    </row>
    <row r="35" spans="1:11" x14ac:dyDescent="0.25">
      <c r="A35" s="29">
        <v>28</v>
      </c>
      <c r="B35" s="29" t="s">
        <v>176</v>
      </c>
      <c r="C35" s="30">
        <v>44406</v>
      </c>
      <c r="D35" s="29">
        <v>12</v>
      </c>
      <c r="E35" s="31">
        <v>4</v>
      </c>
      <c r="F35" s="32"/>
      <c r="G35" s="29"/>
      <c r="H35" s="33"/>
      <c r="I35" s="34"/>
      <c r="J35" s="29"/>
      <c r="K35" s="29" t="s">
        <v>29</v>
      </c>
    </row>
    <row r="36" spans="1:11" x14ac:dyDescent="0.25">
      <c r="A36" s="29">
        <v>29</v>
      </c>
      <c r="B36" s="29" t="s">
        <v>177</v>
      </c>
      <c r="C36" s="30">
        <v>44406</v>
      </c>
      <c r="D36" s="29">
        <v>25</v>
      </c>
      <c r="E36" s="31">
        <v>4</v>
      </c>
      <c r="F36" s="32"/>
      <c r="G36" s="29"/>
      <c r="H36" s="33"/>
      <c r="I36" s="34"/>
      <c r="J36" s="29"/>
      <c r="K36" s="29" t="s">
        <v>29</v>
      </c>
    </row>
    <row r="37" spans="1:11" x14ac:dyDescent="0.25">
      <c r="A37" s="29">
        <v>30</v>
      </c>
      <c r="B37" s="29" t="s">
        <v>178</v>
      </c>
      <c r="C37" s="30">
        <v>44406</v>
      </c>
      <c r="D37" s="29">
        <v>13</v>
      </c>
      <c r="E37" s="31">
        <v>4</v>
      </c>
      <c r="F37" s="32"/>
      <c r="G37" s="29"/>
      <c r="H37" s="33"/>
      <c r="I37" s="34"/>
      <c r="J37" s="29"/>
      <c r="K37" s="29" t="s">
        <v>29</v>
      </c>
    </row>
    <row r="38" spans="1:11" x14ac:dyDescent="0.25">
      <c r="A38" s="29">
        <v>31</v>
      </c>
      <c r="B38" s="29" t="s">
        <v>179</v>
      </c>
      <c r="C38" s="30">
        <v>44406</v>
      </c>
      <c r="D38" s="29">
        <v>21</v>
      </c>
      <c r="E38" s="31">
        <v>8</v>
      </c>
      <c r="F38" s="32">
        <v>1</v>
      </c>
      <c r="G38" s="29"/>
      <c r="H38" s="33"/>
      <c r="I38" s="34"/>
      <c r="J38" s="29"/>
      <c r="K38" s="29" t="s">
        <v>29</v>
      </c>
    </row>
    <row r="39" spans="1:11" x14ac:dyDescent="0.25">
      <c r="A39" s="29">
        <v>32</v>
      </c>
      <c r="B39" s="29" t="s">
        <v>180</v>
      </c>
      <c r="C39" s="30">
        <v>44406</v>
      </c>
      <c r="D39" s="29">
        <v>24</v>
      </c>
      <c r="E39" s="31">
        <v>8</v>
      </c>
      <c r="F39" s="32"/>
      <c r="G39" s="29"/>
      <c r="H39" s="33"/>
      <c r="I39" s="34"/>
      <c r="J39" s="29"/>
      <c r="K39" s="29" t="s">
        <v>29</v>
      </c>
    </row>
    <row r="40" spans="1:11" x14ac:dyDescent="0.25">
      <c r="A40" s="29">
        <v>33</v>
      </c>
      <c r="B40" s="29" t="s">
        <v>181</v>
      </c>
      <c r="C40" s="30">
        <v>44406</v>
      </c>
      <c r="D40" s="29">
        <v>15</v>
      </c>
      <c r="E40" s="31">
        <v>8.5</v>
      </c>
      <c r="F40" s="32"/>
      <c r="G40" s="29">
        <v>1</v>
      </c>
      <c r="H40" s="33"/>
      <c r="I40" s="34"/>
      <c r="J40" s="29"/>
      <c r="K40" s="29" t="s">
        <v>29</v>
      </c>
    </row>
    <row r="41" spans="1:11" x14ac:dyDescent="0.25">
      <c r="A41" s="29">
        <v>34</v>
      </c>
      <c r="B41" s="29" t="s">
        <v>182</v>
      </c>
      <c r="C41" s="30">
        <v>44406</v>
      </c>
      <c r="D41" s="29">
        <v>32</v>
      </c>
      <c r="E41" s="31">
        <v>8</v>
      </c>
      <c r="F41" s="32">
        <v>2</v>
      </c>
      <c r="G41" s="29"/>
      <c r="H41" s="33"/>
      <c r="I41" s="34"/>
      <c r="J41" s="29"/>
      <c r="K41" s="29" t="s">
        <v>29</v>
      </c>
    </row>
    <row r="42" spans="1:11" x14ac:dyDescent="0.25">
      <c r="A42" s="29">
        <v>35</v>
      </c>
      <c r="B42" s="29" t="s">
        <v>183</v>
      </c>
      <c r="C42" s="30">
        <v>44407</v>
      </c>
      <c r="D42" s="29">
        <v>39</v>
      </c>
      <c r="E42" s="31">
        <v>6</v>
      </c>
      <c r="F42" s="32"/>
      <c r="G42" s="29"/>
      <c r="H42" s="33"/>
      <c r="I42" s="34"/>
      <c r="J42" s="29"/>
      <c r="K42" s="29" t="s">
        <v>29</v>
      </c>
    </row>
    <row r="43" spans="1:11" x14ac:dyDescent="0.25">
      <c r="A43" s="29">
        <v>36</v>
      </c>
      <c r="B43" s="29" t="s">
        <v>184</v>
      </c>
      <c r="C43" s="30">
        <v>44407</v>
      </c>
      <c r="D43" s="29">
        <v>54</v>
      </c>
      <c r="E43" s="31">
        <v>7</v>
      </c>
      <c r="F43" s="32"/>
      <c r="G43" s="29"/>
      <c r="H43" s="33"/>
      <c r="I43" s="34"/>
      <c r="J43" s="29"/>
      <c r="K43" s="29" t="s">
        <v>29</v>
      </c>
    </row>
    <row r="44" spans="1:11" x14ac:dyDescent="0.25">
      <c r="A44" s="29">
        <v>37</v>
      </c>
      <c r="B44" s="29" t="s">
        <v>185</v>
      </c>
      <c r="C44" s="30">
        <v>44407</v>
      </c>
      <c r="D44" s="29">
        <v>34</v>
      </c>
      <c r="E44" s="31">
        <v>6</v>
      </c>
      <c r="F44" s="32"/>
      <c r="G44" s="29">
        <v>1</v>
      </c>
      <c r="H44" s="33"/>
      <c r="I44" s="34"/>
      <c r="J44" s="29"/>
      <c r="K44" s="29" t="s">
        <v>29</v>
      </c>
    </row>
    <row r="45" spans="1:11" x14ac:dyDescent="0.25">
      <c r="A45" s="29">
        <v>38</v>
      </c>
      <c r="B45" s="29" t="s">
        <v>186</v>
      </c>
      <c r="C45" s="30">
        <v>44407</v>
      </c>
      <c r="D45" s="29">
        <v>52</v>
      </c>
      <c r="E45" s="31">
        <v>3</v>
      </c>
      <c r="F45" s="32"/>
      <c r="G45" s="29">
        <v>1</v>
      </c>
      <c r="H45" s="33"/>
      <c r="I45" s="34"/>
      <c r="J45" s="29"/>
      <c r="K45" s="29" t="s">
        <v>29</v>
      </c>
    </row>
    <row r="46" spans="1:11" x14ac:dyDescent="0.25">
      <c r="A46" s="29">
        <v>39</v>
      </c>
      <c r="B46" s="29" t="s">
        <v>187</v>
      </c>
      <c r="C46" s="30">
        <v>44407</v>
      </c>
      <c r="D46" s="29">
        <v>34</v>
      </c>
      <c r="E46" s="31">
        <v>7</v>
      </c>
      <c r="F46" s="32"/>
      <c r="G46" s="29">
        <v>1</v>
      </c>
      <c r="H46" s="33"/>
      <c r="I46" s="34"/>
      <c r="J46" s="29"/>
      <c r="K46" s="29" t="s">
        <v>29</v>
      </c>
    </row>
    <row r="47" spans="1:11" x14ac:dyDescent="0.25">
      <c r="A47" s="29">
        <v>40</v>
      </c>
      <c r="B47" s="29" t="s">
        <v>188</v>
      </c>
      <c r="C47" s="30">
        <v>44407</v>
      </c>
      <c r="D47" s="29">
        <v>47</v>
      </c>
      <c r="E47" s="31">
        <v>4</v>
      </c>
      <c r="F47" s="32"/>
      <c r="G47" s="29">
        <v>5</v>
      </c>
      <c r="H47" s="33"/>
      <c r="I47" s="34"/>
      <c r="J47" s="29"/>
      <c r="K47" s="29" t="s">
        <v>29</v>
      </c>
    </row>
    <row r="48" spans="1:11" x14ac:dyDescent="0.25">
      <c r="A48" s="29">
        <v>41</v>
      </c>
      <c r="B48" s="29" t="s">
        <v>189</v>
      </c>
      <c r="C48" s="30">
        <v>44407</v>
      </c>
      <c r="D48" s="29">
        <v>63</v>
      </c>
      <c r="E48" s="31">
        <v>3</v>
      </c>
      <c r="F48" s="32"/>
      <c r="G48" s="29">
        <v>1</v>
      </c>
      <c r="H48" s="33"/>
      <c r="I48" s="34"/>
      <c r="J48" s="29"/>
      <c r="K48" s="29" t="s">
        <v>29</v>
      </c>
    </row>
    <row r="49" spans="1:11" x14ac:dyDescent="0.25">
      <c r="A49" s="29">
        <v>42</v>
      </c>
      <c r="B49" s="29" t="s">
        <v>190</v>
      </c>
      <c r="C49" s="30">
        <v>44407</v>
      </c>
      <c r="D49" s="29">
        <v>27</v>
      </c>
      <c r="E49" s="31">
        <v>6</v>
      </c>
      <c r="F49" s="32"/>
      <c r="G49" s="29"/>
      <c r="H49" s="33"/>
      <c r="I49" s="34"/>
      <c r="J49" s="29"/>
      <c r="K49" s="29" t="s">
        <v>29</v>
      </c>
    </row>
    <row r="50" spans="1:11" x14ac:dyDescent="0.25">
      <c r="A50" s="29">
        <v>43</v>
      </c>
      <c r="B50" s="29" t="s">
        <v>191</v>
      </c>
      <c r="C50" s="30">
        <v>44407</v>
      </c>
      <c r="D50" s="29">
        <v>23</v>
      </c>
      <c r="E50" s="31">
        <v>6</v>
      </c>
      <c r="F50" s="32"/>
      <c r="G50" s="29"/>
      <c r="H50" s="33"/>
      <c r="I50" s="34"/>
      <c r="J50" s="29"/>
      <c r="K50" s="29" t="s">
        <v>29</v>
      </c>
    </row>
    <row r="51" spans="1:11" x14ac:dyDescent="0.25">
      <c r="A51" s="29">
        <v>44</v>
      </c>
      <c r="B51" s="29" t="s">
        <v>192</v>
      </c>
      <c r="C51" s="30">
        <v>44407</v>
      </c>
      <c r="D51" s="29">
        <v>29</v>
      </c>
      <c r="E51" s="31">
        <v>8.5</v>
      </c>
      <c r="F51" s="32"/>
      <c r="G51" s="29"/>
      <c r="H51" s="33"/>
      <c r="I51" s="34">
        <v>2</v>
      </c>
      <c r="J51" s="29"/>
      <c r="K51" s="29" t="s">
        <v>29</v>
      </c>
    </row>
    <row r="52" spans="1:11" x14ac:dyDescent="0.25">
      <c r="A52" s="29">
        <v>45</v>
      </c>
      <c r="B52" s="29" t="s">
        <v>193</v>
      </c>
      <c r="C52" s="30">
        <v>44407</v>
      </c>
      <c r="D52" s="29">
        <v>63</v>
      </c>
      <c r="E52" s="31">
        <v>6</v>
      </c>
      <c r="F52" s="32"/>
      <c r="G52" s="29">
        <v>1</v>
      </c>
      <c r="H52" s="33"/>
      <c r="I52" s="34"/>
      <c r="J52" s="29"/>
      <c r="K52" s="29" t="s">
        <v>29</v>
      </c>
    </row>
    <row r="53" spans="1:11" x14ac:dyDescent="0.25">
      <c r="A53" s="29">
        <v>46</v>
      </c>
      <c r="B53" s="29" t="s">
        <v>194</v>
      </c>
      <c r="C53" s="30">
        <v>44407</v>
      </c>
      <c r="D53" s="29">
        <v>20</v>
      </c>
      <c r="E53" s="31">
        <v>7</v>
      </c>
      <c r="F53" s="32"/>
      <c r="G53" s="29"/>
      <c r="H53" s="33"/>
      <c r="I53" s="34"/>
      <c r="J53" s="29"/>
      <c r="K53" s="29" t="s">
        <v>29</v>
      </c>
    </row>
    <row r="54" spans="1:11" x14ac:dyDescent="0.25">
      <c r="A54" s="29">
        <v>47</v>
      </c>
      <c r="B54" s="29" t="s">
        <v>195</v>
      </c>
      <c r="C54" s="30">
        <v>44407</v>
      </c>
      <c r="D54" s="29">
        <v>23</v>
      </c>
      <c r="E54" s="31">
        <v>6</v>
      </c>
      <c r="F54" s="32"/>
      <c r="G54" s="29">
        <v>1</v>
      </c>
      <c r="H54" s="33"/>
      <c r="I54" s="34"/>
      <c r="J54" s="29"/>
      <c r="K54" s="29" t="s">
        <v>29</v>
      </c>
    </row>
    <row r="55" spans="1:11" x14ac:dyDescent="0.25">
      <c r="A55" s="29">
        <v>48</v>
      </c>
      <c r="B55" s="29" t="s">
        <v>196</v>
      </c>
      <c r="C55" s="30">
        <v>44407</v>
      </c>
      <c r="D55" s="29">
        <v>35</v>
      </c>
      <c r="E55" s="31">
        <v>3</v>
      </c>
      <c r="F55" s="32">
        <v>1</v>
      </c>
      <c r="G55" s="29">
        <v>2</v>
      </c>
      <c r="H55" s="33"/>
      <c r="I55" s="34"/>
      <c r="J55" s="29"/>
      <c r="K55" s="29" t="s">
        <v>29</v>
      </c>
    </row>
    <row r="56" spans="1:11" x14ac:dyDescent="0.25">
      <c r="A56" s="29">
        <v>49</v>
      </c>
      <c r="B56" s="29" t="s">
        <v>197</v>
      </c>
      <c r="C56" s="30">
        <v>44407</v>
      </c>
      <c r="D56" s="29">
        <v>27</v>
      </c>
      <c r="E56" s="31">
        <v>6</v>
      </c>
      <c r="F56" s="32"/>
      <c r="G56" s="29"/>
      <c r="H56" s="33"/>
      <c r="I56" s="34"/>
      <c r="J56" s="29"/>
      <c r="K56" s="29" t="s">
        <v>29</v>
      </c>
    </row>
    <row r="57" spans="1:11" x14ac:dyDescent="0.25">
      <c r="A57" s="29">
        <v>50</v>
      </c>
      <c r="B57" s="29" t="s">
        <v>198</v>
      </c>
      <c r="C57" s="30">
        <v>44407</v>
      </c>
      <c r="D57" s="29">
        <v>30</v>
      </c>
      <c r="E57" s="31">
        <v>7</v>
      </c>
      <c r="F57" s="32"/>
      <c r="G57" s="29"/>
      <c r="H57" s="33"/>
      <c r="I57" s="34"/>
      <c r="J57" s="29"/>
      <c r="K57" s="29" t="s">
        <v>29</v>
      </c>
    </row>
    <row r="58" spans="1:11" x14ac:dyDescent="0.25">
      <c r="A58" s="29">
        <v>51</v>
      </c>
      <c r="B58" s="29" t="s">
        <v>199</v>
      </c>
      <c r="C58" s="30">
        <v>44407</v>
      </c>
      <c r="D58" s="29">
        <v>29</v>
      </c>
      <c r="E58" s="31">
        <v>4</v>
      </c>
      <c r="F58" s="32"/>
      <c r="G58" s="29"/>
      <c r="H58" s="33"/>
      <c r="I58" s="34"/>
      <c r="J58" s="29"/>
      <c r="K58" s="29" t="s">
        <v>29</v>
      </c>
    </row>
    <row r="59" spans="1:11" x14ac:dyDescent="0.25">
      <c r="A59" s="29">
        <v>52</v>
      </c>
      <c r="B59" s="29" t="s">
        <v>200</v>
      </c>
      <c r="C59" s="30">
        <v>44407</v>
      </c>
      <c r="D59" s="29">
        <v>26</v>
      </c>
      <c r="E59" s="31">
        <v>3</v>
      </c>
      <c r="F59" s="32"/>
      <c r="G59" s="29">
        <v>1</v>
      </c>
      <c r="H59" s="33"/>
      <c r="I59" s="34"/>
      <c r="J59" s="29"/>
      <c r="K59" s="29" t="s">
        <v>29</v>
      </c>
    </row>
    <row r="60" spans="1:11" x14ac:dyDescent="0.25">
      <c r="A60" s="29">
        <v>53</v>
      </c>
      <c r="B60" s="29" t="s">
        <v>201</v>
      </c>
      <c r="C60" s="30">
        <v>44407</v>
      </c>
      <c r="D60" s="29">
        <v>58</v>
      </c>
      <c r="E60" s="31">
        <v>8</v>
      </c>
      <c r="F60" s="32">
        <v>4</v>
      </c>
      <c r="G60" s="29">
        <v>1</v>
      </c>
      <c r="H60" s="33"/>
      <c r="I60" s="34"/>
      <c r="J60" s="29"/>
      <c r="K60" s="29" t="s">
        <v>29</v>
      </c>
    </row>
    <row r="61" spans="1:11" x14ac:dyDescent="0.25">
      <c r="A61" s="29">
        <v>54</v>
      </c>
      <c r="B61" s="29" t="s">
        <v>202</v>
      </c>
      <c r="C61" s="30">
        <v>44407</v>
      </c>
      <c r="D61" s="29">
        <v>19</v>
      </c>
      <c r="E61" s="31">
        <v>3</v>
      </c>
      <c r="F61" s="32"/>
      <c r="G61" s="29"/>
      <c r="H61" s="33"/>
      <c r="I61" s="34"/>
      <c r="J61" s="29"/>
      <c r="K61" s="29" t="s">
        <v>29</v>
      </c>
    </row>
    <row r="62" spans="1:11" x14ac:dyDescent="0.25">
      <c r="A62" s="29">
        <v>55</v>
      </c>
      <c r="B62" s="29" t="s">
        <v>203</v>
      </c>
      <c r="C62" s="30">
        <v>44407</v>
      </c>
      <c r="D62" s="29">
        <v>11</v>
      </c>
      <c r="E62" s="31">
        <v>6</v>
      </c>
      <c r="F62" s="32"/>
      <c r="G62" s="29"/>
      <c r="H62" s="33"/>
      <c r="I62" s="34"/>
      <c r="J62" s="29"/>
      <c r="K62" s="29" t="s">
        <v>29</v>
      </c>
    </row>
    <row r="63" spans="1:11" x14ac:dyDescent="0.25">
      <c r="A63" s="29">
        <v>56</v>
      </c>
      <c r="B63" s="29" t="s">
        <v>204</v>
      </c>
      <c r="C63" s="30">
        <v>44408</v>
      </c>
      <c r="D63" s="29">
        <v>20</v>
      </c>
      <c r="E63" s="31">
        <v>7</v>
      </c>
      <c r="F63" s="32">
        <v>1</v>
      </c>
      <c r="G63" s="29"/>
      <c r="H63" s="33"/>
      <c r="I63" s="34"/>
      <c r="J63" s="29"/>
      <c r="K63" s="29" t="s">
        <v>29</v>
      </c>
    </row>
    <row r="64" spans="1:11" x14ac:dyDescent="0.25">
      <c r="A64" s="29">
        <v>57</v>
      </c>
      <c r="B64" s="29" t="s">
        <v>205</v>
      </c>
      <c r="C64" s="30">
        <v>44408</v>
      </c>
      <c r="D64" s="29">
        <v>22</v>
      </c>
      <c r="E64" s="31">
        <v>7</v>
      </c>
      <c r="F64" s="32"/>
      <c r="G64" s="29">
        <v>1</v>
      </c>
      <c r="H64" s="33"/>
      <c r="I64" s="34"/>
      <c r="J64" s="29"/>
      <c r="K64" s="29" t="s">
        <v>29</v>
      </c>
    </row>
    <row r="65" spans="1:11" x14ac:dyDescent="0.25">
      <c r="A65" s="29">
        <v>58</v>
      </c>
      <c r="B65" s="29" t="s">
        <v>206</v>
      </c>
      <c r="C65" s="30">
        <v>44408</v>
      </c>
      <c r="D65" s="29">
        <v>34</v>
      </c>
      <c r="E65" s="31">
        <v>5</v>
      </c>
      <c r="F65" s="32"/>
      <c r="G65" s="29"/>
      <c r="H65" s="33"/>
      <c r="I65" s="34"/>
      <c r="J65" s="29"/>
      <c r="K65" s="29" t="s">
        <v>29</v>
      </c>
    </row>
    <row r="66" spans="1:11" x14ac:dyDescent="0.25">
      <c r="A66" s="29">
        <v>59</v>
      </c>
      <c r="B66" s="29" t="s">
        <v>207</v>
      </c>
      <c r="C66" s="30">
        <v>44408</v>
      </c>
      <c r="D66" s="29">
        <v>16</v>
      </c>
      <c r="E66" s="31">
        <v>5</v>
      </c>
      <c r="F66" s="32"/>
      <c r="G66" s="29"/>
      <c r="H66" s="33"/>
      <c r="I66" s="34"/>
      <c r="J66" s="29"/>
      <c r="K66" s="29" t="s">
        <v>29</v>
      </c>
    </row>
    <row r="67" spans="1:11" x14ac:dyDescent="0.25">
      <c r="A67" s="29">
        <v>60</v>
      </c>
      <c r="B67" s="29" t="s">
        <v>208</v>
      </c>
      <c r="C67" s="30">
        <v>44408</v>
      </c>
      <c r="D67" s="29">
        <v>16</v>
      </c>
      <c r="E67" s="31">
        <v>5.5</v>
      </c>
      <c r="F67" s="32">
        <v>2</v>
      </c>
      <c r="G67" s="29"/>
      <c r="H67" s="33"/>
      <c r="I67" s="34"/>
      <c r="J67" s="29"/>
      <c r="K67" s="29" t="s">
        <v>29</v>
      </c>
    </row>
    <row r="68" spans="1:11" x14ac:dyDescent="0.25">
      <c r="A68" s="29">
        <v>61</v>
      </c>
      <c r="B68" s="29" t="s">
        <v>209</v>
      </c>
      <c r="C68" s="30">
        <v>44408</v>
      </c>
      <c r="D68" s="29">
        <v>36</v>
      </c>
      <c r="E68" s="31">
        <v>4</v>
      </c>
      <c r="F68" s="32"/>
      <c r="G68" s="29">
        <v>1</v>
      </c>
      <c r="H68" s="33"/>
      <c r="I68" s="34"/>
      <c r="J68" s="29"/>
      <c r="K68" s="29" t="s">
        <v>29</v>
      </c>
    </row>
    <row r="69" spans="1:11" x14ac:dyDescent="0.25">
      <c r="A69" s="29">
        <v>62</v>
      </c>
      <c r="B69" s="29" t="s">
        <v>210</v>
      </c>
      <c r="C69" s="30">
        <v>44408</v>
      </c>
      <c r="D69" s="29">
        <v>21</v>
      </c>
      <c r="E69" s="31">
        <v>7</v>
      </c>
      <c r="F69" s="32">
        <v>2</v>
      </c>
      <c r="G69" s="29"/>
      <c r="H69" s="33"/>
      <c r="I69" s="34"/>
      <c r="J69" s="29"/>
      <c r="K69" s="29" t="s">
        <v>29</v>
      </c>
    </row>
    <row r="70" spans="1:11" x14ac:dyDescent="0.25">
      <c r="A70" s="29">
        <v>63</v>
      </c>
      <c r="B70" s="29" t="s">
        <v>211</v>
      </c>
      <c r="C70" s="30">
        <v>44408</v>
      </c>
      <c r="D70" s="29">
        <v>16</v>
      </c>
      <c r="E70" s="31">
        <v>8</v>
      </c>
      <c r="F70" s="32">
        <v>1</v>
      </c>
      <c r="G70" s="29">
        <v>1</v>
      </c>
      <c r="H70" s="33"/>
      <c r="I70" s="34"/>
      <c r="J70" s="29"/>
      <c r="K70" s="29" t="s">
        <v>29</v>
      </c>
    </row>
    <row r="71" spans="1:11" x14ac:dyDescent="0.25">
      <c r="A71" s="29">
        <v>64</v>
      </c>
      <c r="B71" s="29" t="s">
        <v>212</v>
      </c>
      <c r="C71" s="30">
        <v>44408</v>
      </c>
      <c r="D71" s="29">
        <v>35</v>
      </c>
      <c r="E71" s="31">
        <v>3</v>
      </c>
      <c r="F71" s="32">
        <v>1</v>
      </c>
      <c r="G71" s="29"/>
      <c r="H71" s="33"/>
      <c r="I71" s="34"/>
      <c r="J71" s="29"/>
      <c r="K71" s="29" t="s">
        <v>29</v>
      </c>
    </row>
    <row r="72" spans="1:11" x14ac:dyDescent="0.25">
      <c r="A72" s="29">
        <v>65</v>
      </c>
      <c r="B72" s="29" t="s">
        <v>213</v>
      </c>
      <c r="C72" s="30">
        <v>44408</v>
      </c>
      <c r="D72" s="29">
        <v>32</v>
      </c>
      <c r="E72" s="31">
        <v>7.5</v>
      </c>
      <c r="F72" s="32"/>
      <c r="G72" s="29"/>
      <c r="H72" s="33"/>
      <c r="I72" s="34"/>
      <c r="J72" s="29"/>
      <c r="K72" s="29" t="s">
        <v>29</v>
      </c>
    </row>
    <row r="73" spans="1:11" x14ac:dyDescent="0.25">
      <c r="A73" s="29">
        <v>66</v>
      </c>
      <c r="B73" s="29" t="s">
        <v>214</v>
      </c>
      <c r="C73" s="30">
        <v>44408</v>
      </c>
      <c r="D73" s="29">
        <v>51</v>
      </c>
      <c r="E73" s="31">
        <v>6</v>
      </c>
      <c r="F73" s="32"/>
      <c r="G73" s="29"/>
      <c r="H73" s="33"/>
      <c r="I73" s="34"/>
      <c r="J73" s="29"/>
      <c r="K73" s="29" t="s">
        <v>29</v>
      </c>
    </row>
    <row r="74" spans="1:11" x14ac:dyDescent="0.25">
      <c r="A74" s="29">
        <v>67</v>
      </c>
      <c r="B74" s="29" t="s">
        <v>215</v>
      </c>
      <c r="C74" s="30">
        <v>44408</v>
      </c>
      <c r="D74" s="29">
        <v>38</v>
      </c>
      <c r="E74" s="31">
        <v>4</v>
      </c>
      <c r="F74" s="32"/>
      <c r="G74" s="29"/>
      <c r="H74" s="33"/>
      <c r="I74" s="34"/>
      <c r="J74" s="29"/>
      <c r="K74" s="29" t="s">
        <v>29</v>
      </c>
    </row>
    <row r="75" spans="1:11" x14ac:dyDescent="0.25">
      <c r="A75" s="29">
        <v>68</v>
      </c>
      <c r="B75" s="29" t="s">
        <v>216</v>
      </c>
      <c r="C75" s="30">
        <v>44408</v>
      </c>
      <c r="D75" s="29">
        <v>19</v>
      </c>
      <c r="E75" s="31">
        <v>6</v>
      </c>
      <c r="F75" s="32">
        <v>1</v>
      </c>
      <c r="G75" s="29"/>
      <c r="H75" s="33"/>
      <c r="I75" s="34"/>
      <c r="J75" s="29"/>
      <c r="K75" s="29" t="s">
        <v>29</v>
      </c>
    </row>
    <row r="76" spans="1:11" x14ac:dyDescent="0.25">
      <c r="A76" s="29">
        <v>69</v>
      </c>
      <c r="B76" s="29" t="s">
        <v>217</v>
      </c>
      <c r="C76" s="30">
        <v>44408</v>
      </c>
      <c r="D76" s="29">
        <v>22</v>
      </c>
      <c r="E76" s="31">
        <v>6</v>
      </c>
      <c r="F76" s="32"/>
      <c r="G76" s="29"/>
      <c r="H76" s="33"/>
      <c r="I76" s="34"/>
      <c r="J76" s="29"/>
      <c r="K76" s="29" t="s">
        <v>29</v>
      </c>
    </row>
    <row r="77" spans="1:11" x14ac:dyDescent="0.25">
      <c r="A77" s="29">
        <v>70</v>
      </c>
      <c r="B77" s="29" t="s">
        <v>218</v>
      </c>
      <c r="C77" s="30">
        <v>44408</v>
      </c>
      <c r="D77" s="29">
        <v>14</v>
      </c>
      <c r="E77" s="31">
        <v>5.5</v>
      </c>
      <c r="F77" s="32">
        <v>2</v>
      </c>
      <c r="G77" s="29">
        <v>3</v>
      </c>
      <c r="H77" s="33"/>
      <c r="I77" s="34"/>
      <c r="J77" s="29"/>
      <c r="K77" s="29" t="s">
        <v>29</v>
      </c>
    </row>
    <row r="78" spans="1:11" x14ac:dyDescent="0.25">
      <c r="A78" s="29">
        <v>71</v>
      </c>
      <c r="B78" s="29" t="s">
        <v>219</v>
      </c>
      <c r="C78" s="30">
        <v>44408</v>
      </c>
      <c r="D78" s="29">
        <v>37</v>
      </c>
      <c r="E78" s="31">
        <v>8</v>
      </c>
      <c r="F78" s="32"/>
      <c r="G78" s="29"/>
      <c r="H78" s="33"/>
      <c r="I78" s="34">
        <v>1</v>
      </c>
      <c r="J78" s="29"/>
      <c r="K78" s="29" t="s">
        <v>29</v>
      </c>
    </row>
    <row r="79" spans="1:11" x14ac:dyDescent="0.25">
      <c r="A79" s="29">
        <v>72</v>
      </c>
      <c r="B79" s="29" t="s">
        <v>220</v>
      </c>
      <c r="C79" s="30">
        <v>44408</v>
      </c>
      <c r="D79" s="29">
        <v>14</v>
      </c>
      <c r="E79" s="31">
        <v>5</v>
      </c>
      <c r="F79" s="32"/>
      <c r="G79" s="29">
        <v>6</v>
      </c>
      <c r="H79" s="33"/>
      <c r="I79" s="34"/>
      <c r="J79" s="29"/>
      <c r="K79" s="29" t="s">
        <v>29</v>
      </c>
    </row>
    <row r="80" spans="1:11" x14ac:dyDescent="0.25">
      <c r="A80" s="29">
        <v>73</v>
      </c>
      <c r="B80" s="29" t="s">
        <v>221</v>
      </c>
      <c r="C80" s="30">
        <v>44408</v>
      </c>
      <c r="D80" s="29">
        <v>16</v>
      </c>
      <c r="E80" s="31">
        <v>5</v>
      </c>
      <c r="F80" s="32">
        <v>1</v>
      </c>
      <c r="G80" s="29">
        <v>1</v>
      </c>
      <c r="H80" s="33"/>
      <c r="I80" s="34"/>
      <c r="J80" s="29"/>
      <c r="K80" s="29" t="s">
        <v>29</v>
      </c>
    </row>
    <row r="81" spans="1:11" x14ac:dyDescent="0.25">
      <c r="A81" s="29">
        <v>74</v>
      </c>
      <c r="B81" s="29" t="s">
        <v>222</v>
      </c>
      <c r="C81" s="30">
        <v>44408</v>
      </c>
      <c r="D81" s="29">
        <v>12</v>
      </c>
      <c r="E81" s="31">
        <v>6</v>
      </c>
      <c r="F81" s="32"/>
      <c r="G81" s="29"/>
      <c r="H81" s="33"/>
      <c r="I81" s="34"/>
      <c r="J81" s="29"/>
      <c r="K81" s="29" t="s">
        <v>29</v>
      </c>
    </row>
    <row r="82" spans="1:11" x14ac:dyDescent="0.25">
      <c r="A82" s="29">
        <v>75</v>
      </c>
      <c r="B82" s="29" t="s">
        <v>223</v>
      </c>
      <c r="C82" s="30">
        <v>44408</v>
      </c>
      <c r="D82" s="29">
        <v>15</v>
      </c>
      <c r="E82" s="31">
        <v>3</v>
      </c>
      <c r="F82" s="32"/>
      <c r="G82" s="29"/>
      <c r="H82" s="33"/>
      <c r="I82" s="34"/>
      <c r="J82" s="29"/>
      <c r="K82" s="29" t="s">
        <v>29</v>
      </c>
    </row>
    <row r="83" spans="1:11" x14ac:dyDescent="0.25">
      <c r="A83" s="29">
        <v>76</v>
      </c>
      <c r="B83" s="29" t="s">
        <v>224</v>
      </c>
      <c r="C83" s="30">
        <v>44408</v>
      </c>
      <c r="D83" s="29">
        <v>35</v>
      </c>
      <c r="E83" s="31">
        <v>7</v>
      </c>
      <c r="F83" s="32"/>
      <c r="G83" s="29"/>
      <c r="H83" s="33"/>
      <c r="I83" s="34"/>
      <c r="J83" s="29"/>
      <c r="K83" s="29" t="s">
        <v>29</v>
      </c>
    </row>
    <row r="84" spans="1:11" x14ac:dyDescent="0.25">
      <c r="A84" s="29">
        <v>77</v>
      </c>
      <c r="B84" s="29" t="s">
        <v>225</v>
      </c>
      <c r="C84" s="30">
        <v>44410</v>
      </c>
      <c r="D84" s="29">
        <v>16</v>
      </c>
      <c r="E84" s="31">
        <v>8.5</v>
      </c>
      <c r="F84" s="32"/>
      <c r="G84" s="29"/>
      <c r="H84" s="33"/>
      <c r="I84" s="34"/>
      <c r="J84" s="29"/>
      <c r="K84" s="29" t="s">
        <v>29</v>
      </c>
    </row>
    <row r="85" spans="1:11" x14ac:dyDescent="0.25">
      <c r="A85" s="29">
        <v>78</v>
      </c>
      <c r="B85" s="29" t="s">
        <v>226</v>
      </c>
      <c r="C85" s="30">
        <v>44410</v>
      </c>
      <c r="D85" s="29">
        <v>51</v>
      </c>
      <c r="E85" s="31">
        <v>5</v>
      </c>
      <c r="F85" s="32"/>
      <c r="G85" s="29"/>
      <c r="H85" s="33"/>
      <c r="I85" s="34"/>
      <c r="J85" s="29"/>
      <c r="K85" s="29" t="s">
        <v>29</v>
      </c>
    </row>
    <row r="86" spans="1:11" x14ac:dyDescent="0.25">
      <c r="A86" s="29">
        <v>79</v>
      </c>
      <c r="B86" s="29" t="s">
        <v>227</v>
      </c>
      <c r="C86" s="30">
        <v>44410</v>
      </c>
      <c r="D86" s="29">
        <v>27</v>
      </c>
      <c r="E86" s="31">
        <v>5</v>
      </c>
      <c r="F86" s="32"/>
      <c r="G86" s="29"/>
      <c r="H86" s="33"/>
      <c r="I86" s="34"/>
      <c r="J86" s="29"/>
      <c r="K86" s="29" t="s">
        <v>29</v>
      </c>
    </row>
    <row r="87" spans="1:11" x14ac:dyDescent="0.25">
      <c r="A87" s="29">
        <v>80</v>
      </c>
      <c r="B87" s="29" t="s">
        <v>228</v>
      </c>
      <c r="C87" s="30">
        <v>44410</v>
      </c>
      <c r="D87" s="29">
        <v>18</v>
      </c>
      <c r="E87" s="31">
        <v>6</v>
      </c>
      <c r="F87" s="32"/>
      <c r="G87" s="29"/>
      <c r="H87" s="33"/>
      <c r="I87" s="34"/>
      <c r="J87" s="29"/>
      <c r="K87" s="29" t="s">
        <v>29</v>
      </c>
    </row>
    <row r="88" spans="1:11" x14ac:dyDescent="0.25">
      <c r="A88" s="29">
        <v>81</v>
      </c>
      <c r="B88" s="29" t="s">
        <v>229</v>
      </c>
      <c r="C88" s="30">
        <v>44410</v>
      </c>
      <c r="D88" s="29">
        <v>15</v>
      </c>
      <c r="E88" s="31">
        <v>6</v>
      </c>
      <c r="F88" s="32"/>
      <c r="G88" s="29"/>
      <c r="H88" s="33"/>
      <c r="I88" s="34"/>
      <c r="J88" s="29"/>
      <c r="K88" s="29" t="s">
        <v>29</v>
      </c>
    </row>
    <row r="89" spans="1:11" x14ac:dyDescent="0.25">
      <c r="A89" s="29">
        <v>82</v>
      </c>
      <c r="B89" s="29" t="s">
        <v>230</v>
      </c>
      <c r="C89" s="30">
        <v>44410</v>
      </c>
      <c r="D89" s="29">
        <v>29</v>
      </c>
      <c r="E89" s="31">
        <v>7</v>
      </c>
      <c r="F89" s="32">
        <v>1</v>
      </c>
      <c r="G89" s="29"/>
      <c r="H89" s="33"/>
      <c r="I89" s="34"/>
      <c r="J89" s="29"/>
      <c r="K89" s="29" t="s">
        <v>29</v>
      </c>
    </row>
    <row r="90" spans="1:11" x14ac:dyDescent="0.25">
      <c r="A90" s="29">
        <v>83</v>
      </c>
      <c r="B90" s="29" t="s">
        <v>231</v>
      </c>
      <c r="C90" s="30">
        <v>44410</v>
      </c>
      <c r="D90" s="29">
        <v>25</v>
      </c>
      <c r="E90" s="31">
        <v>8</v>
      </c>
      <c r="F90" s="32"/>
      <c r="G90" s="29"/>
      <c r="H90" s="33"/>
      <c r="I90" s="34"/>
      <c r="J90" s="29"/>
      <c r="K90" s="29" t="s">
        <v>29</v>
      </c>
    </row>
    <row r="91" spans="1:11" x14ac:dyDescent="0.25">
      <c r="A91" s="29">
        <v>84</v>
      </c>
      <c r="B91" s="29" t="s">
        <v>232</v>
      </c>
      <c r="C91" s="30">
        <v>44410</v>
      </c>
      <c r="D91" s="29">
        <v>27</v>
      </c>
      <c r="E91" s="31">
        <v>6</v>
      </c>
      <c r="F91" s="32"/>
      <c r="G91" s="29"/>
      <c r="H91" s="33"/>
      <c r="I91" s="34"/>
      <c r="J91" s="29"/>
      <c r="K91" s="29" t="s">
        <v>29</v>
      </c>
    </row>
    <row r="92" spans="1:11" x14ac:dyDescent="0.25">
      <c r="A92" s="29">
        <v>85</v>
      </c>
      <c r="B92" s="29" t="s">
        <v>233</v>
      </c>
      <c r="C92" s="30">
        <v>44410</v>
      </c>
      <c r="D92" s="29">
        <v>15</v>
      </c>
      <c r="E92" s="31">
        <v>5</v>
      </c>
      <c r="F92" s="32"/>
      <c r="G92" s="29"/>
      <c r="H92" s="33"/>
      <c r="I92" s="34"/>
      <c r="J92" s="29"/>
      <c r="K92" s="29" t="s">
        <v>29</v>
      </c>
    </row>
    <row r="93" spans="1:11" x14ac:dyDescent="0.25">
      <c r="A93" s="29">
        <v>86</v>
      </c>
      <c r="B93" s="29" t="s">
        <v>234</v>
      </c>
      <c r="C93" s="30">
        <v>44410</v>
      </c>
      <c r="D93" s="29">
        <v>29</v>
      </c>
      <c r="E93" s="31">
        <v>2</v>
      </c>
      <c r="F93" s="32"/>
      <c r="G93" s="29"/>
      <c r="H93" s="33"/>
      <c r="I93" s="34"/>
      <c r="J93" s="29"/>
      <c r="K93" s="29" t="s">
        <v>29</v>
      </c>
    </row>
    <row r="94" spans="1:11" x14ac:dyDescent="0.25">
      <c r="A94" s="29">
        <v>87</v>
      </c>
      <c r="B94" s="29" t="s">
        <v>235</v>
      </c>
      <c r="C94" s="30">
        <v>44411</v>
      </c>
      <c r="D94" s="29">
        <v>8</v>
      </c>
      <c r="E94" s="31">
        <v>6</v>
      </c>
      <c r="F94" s="32"/>
      <c r="G94" s="29"/>
      <c r="H94" s="33"/>
      <c r="I94" s="34"/>
      <c r="J94" s="29"/>
      <c r="K94" s="29" t="s">
        <v>29</v>
      </c>
    </row>
    <row r="95" spans="1:11" x14ac:dyDescent="0.25">
      <c r="A95" s="29">
        <v>88</v>
      </c>
      <c r="B95" s="29" t="s">
        <v>236</v>
      </c>
      <c r="C95" s="30">
        <v>44411</v>
      </c>
      <c r="D95" s="29">
        <v>18</v>
      </c>
      <c r="E95" s="31">
        <v>4</v>
      </c>
      <c r="F95" s="32"/>
      <c r="G95" s="29">
        <v>1</v>
      </c>
      <c r="H95" s="33"/>
      <c r="I95" s="34"/>
      <c r="J95" s="29"/>
      <c r="K95" s="29" t="s">
        <v>29</v>
      </c>
    </row>
    <row r="96" spans="1:11" x14ac:dyDescent="0.25">
      <c r="A96" s="29"/>
      <c r="B96" s="29"/>
      <c r="C96" s="30"/>
      <c r="D96" s="29"/>
      <c r="E96" s="31"/>
      <c r="F96" s="32"/>
      <c r="G96" s="29"/>
      <c r="H96" s="33"/>
      <c r="I96" s="34"/>
      <c r="J96" s="29"/>
      <c r="K96" s="29"/>
    </row>
    <row r="98" spans="1:3" x14ac:dyDescent="0.25">
      <c r="A98" s="10" t="s">
        <v>16</v>
      </c>
      <c r="C98" s="12">
        <v>88</v>
      </c>
    </row>
    <row r="99" spans="1:3" x14ac:dyDescent="0.25">
      <c r="A99" s="10" t="s">
        <v>4</v>
      </c>
      <c r="C99" s="12">
        <f>SUM(D8:D95)</f>
        <v>2539</v>
      </c>
    </row>
    <row r="100" spans="1:3" x14ac:dyDescent="0.25">
      <c r="A100" s="10" t="s">
        <v>18</v>
      </c>
      <c r="C100" s="12">
        <f>SUM(F8:H95)</f>
        <v>76</v>
      </c>
    </row>
    <row r="101" spans="1:3" x14ac:dyDescent="0.25">
      <c r="A101" s="10" t="s">
        <v>17</v>
      </c>
      <c r="C101" s="12">
        <v>13</v>
      </c>
    </row>
    <row r="102" spans="1:3" ht="15.75" thickBot="1" x14ac:dyDescent="0.3">
      <c r="A102" s="10"/>
    </row>
    <row r="103" spans="1:3" x14ac:dyDescent="0.25">
      <c r="A103" s="13" t="s">
        <v>52</v>
      </c>
      <c r="B103" s="14"/>
      <c r="C103" s="20">
        <f>C100/C99</f>
        <v>2.993304450571091E-2</v>
      </c>
    </row>
    <row r="104" spans="1:3" ht="15.75" thickBot="1" x14ac:dyDescent="0.3">
      <c r="A104" s="15" t="s">
        <v>53</v>
      </c>
      <c r="B104" s="16"/>
      <c r="C104" s="21">
        <f>C101/C98</f>
        <v>0.14772727272727273</v>
      </c>
    </row>
  </sheetData>
  <mergeCells count="1">
    <mergeCell ref="A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topLeftCell="A79" workbookViewId="0">
      <selection activeCell="G93" sqref="G93"/>
    </sheetView>
  </sheetViews>
  <sheetFormatPr defaultColWidth="8.7109375" defaultRowHeight="15" x14ac:dyDescent="0.25"/>
  <cols>
    <col min="1" max="2" width="8.7109375" style="2"/>
    <col min="3" max="3" width="10.140625" style="2" bestFit="1" customWidth="1"/>
    <col min="4" max="4" width="10.5703125" style="2" bestFit="1" customWidth="1"/>
    <col min="5" max="7" width="8.7109375" style="2"/>
    <col min="8" max="8" width="5.7109375" style="2" bestFit="1" customWidth="1"/>
    <col min="9" max="9" width="8.7109375" style="2"/>
    <col min="10" max="10" width="10.140625" style="2" bestFit="1" customWidth="1"/>
    <col min="11" max="11" width="11" style="2" bestFit="1" customWidth="1"/>
    <col min="12" max="16384" width="8.7109375" style="2"/>
  </cols>
  <sheetData>
    <row r="1" spans="1:11" x14ac:dyDescent="0.25">
      <c r="A1" s="42" t="s">
        <v>25</v>
      </c>
      <c r="B1" s="42"/>
      <c r="C1" s="42"/>
      <c r="D1" s="42"/>
      <c r="E1" s="42"/>
      <c r="F1" s="42"/>
      <c r="G1" s="42"/>
      <c r="H1" s="42"/>
    </row>
    <row r="2" spans="1:11" ht="15.75" x14ac:dyDescent="0.25">
      <c r="A2" s="4" t="s">
        <v>19</v>
      </c>
      <c r="B2" s="4"/>
      <c r="C2" s="5" t="s">
        <v>13</v>
      </c>
      <c r="D2" s="5"/>
      <c r="E2" s="5"/>
      <c r="F2" s="5"/>
      <c r="G2" s="5"/>
      <c r="H2" s="5"/>
      <c r="I2" s="1" t="s">
        <v>0</v>
      </c>
      <c r="K2" s="17" t="s">
        <v>280</v>
      </c>
    </row>
    <row r="3" spans="1:11" x14ac:dyDescent="0.25">
      <c r="A3" s="4" t="s">
        <v>1</v>
      </c>
      <c r="B3" s="4"/>
      <c r="C3" s="5" t="s">
        <v>284</v>
      </c>
      <c r="D3" s="5"/>
      <c r="E3" s="5"/>
      <c r="F3" s="5"/>
      <c r="G3" s="5"/>
      <c r="H3" s="5"/>
      <c r="J3" s="5"/>
      <c r="K3" s="3"/>
    </row>
    <row r="4" spans="1:11" x14ac:dyDescent="0.25">
      <c r="A4" s="4" t="s">
        <v>11</v>
      </c>
      <c r="B4" s="4"/>
      <c r="C4" s="8">
        <v>44812</v>
      </c>
      <c r="D4" s="8"/>
      <c r="E4" s="5"/>
      <c r="F4" s="5"/>
      <c r="G4" s="5"/>
      <c r="H4" s="5"/>
      <c r="I4" s="4"/>
      <c r="J4" s="18"/>
      <c r="K4" s="3"/>
    </row>
    <row r="5" spans="1:11" x14ac:dyDescent="0.25">
      <c r="A5" s="4" t="s">
        <v>20</v>
      </c>
      <c r="B5" s="4"/>
      <c r="C5" s="5"/>
      <c r="D5" s="5" t="s">
        <v>21</v>
      </c>
      <c r="E5" s="5"/>
      <c r="F5" s="5"/>
      <c r="G5" s="5"/>
      <c r="H5" s="5"/>
      <c r="I5" s="5"/>
      <c r="J5" s="5"/>
      <c r="K5" s="5"/>
    </row>
    <row r="6" spans="1:11" ht="15.75" thickBot="1" x14ac:dyDescent="0.3">
      <c r="A6" s="4" t="s">
        <v>12</v>
      </c>
      <c r="B6" s="4"/>
      <c r="C6" s="5" t="s">
        <v>14</v>
      </c>
      <c r="D6" s="5"/>
      <c r="E6" s="5"/>
      <c r="F6" s="5"/>
      <c r="G6" s="5"/>
      <c r="H6" s="5"/>
      <c r="I6" s="4" t="s">
        <v>22</v>
      </c>
      <c r="J6" s="6" t="s">
        <v>148</v>
      </c>
      <c r="K6" s="6"/>
    </row>
    <row r="7" spans="1:11" x14ac:dyDescent="0.25">
      <c r="A7" s="22" t="s">
        <v>23</v>
      </c>
      <c r="B7" s="23" t="s">
        <v>2</v>
      </c>
      <c r="C7" s="22" t="s">
        <v>3</v>
      </c>
      <c r="D7" s="22" t="s">
        <v>4</v>
      </c>
      <c r="E7" s="24" t="s">
        <v>5</v>
      </c>
      <c r="F7" s="25" t="s">
        <v>24</v>
      </c>
      <c r="G7" s="26" t="s">
        <v>6</v>
      </c>
      <c r="H7" s="27" t="s">
        <v>7</v>
      </c>
      <c r="I7" s="28" t="s">
        <v>8</v>
      </c>
      <c r="J7" s="22" t="s">
        <v>9</v>
      </c>
      <c r="K7" s="22" t="s">
        <v>10</v>
      </c>
    </row>
    <row r="8" spans="1:11" x14ac:dyDescent="0.25">
      <c r="A8" s="29">
        <v>1</v>
      </c>
      <c r="B8" s="29" t="s">
        <v>338</v>
      </c>
      <c r="C8" s="30">
        <v>44818</v>
      </c>
      <c r="D8" s="29">
        <v>8</v>
      </c>
      <c r="E8" s="31">
        <v>5</v>
      </c>
      <c r="F8" s="32"/>
      <c r="G8" s="29"/>
      <c r="H8" s="33">
        <v>1</v>
      </c>
      <c r="I8" s="34"/>
      <c r="J8" s="29"/>
      <c r="K8" s="37" t="s">
        <v>30</v>
      </c>
    </row>
    <row r="9" spans="1:11" x14ac:dyDescent="0.25">
      <c r="A9" s="29">
        <v>2</v>
      </c>
      <c r="B9" s="29" t="s">
        <v>339</v>
      </c>
      <c r="C9" s="30">
        <v>44818</v>
      </c>
      <c r="D9" s="29">
        <v>17</v>
      </c>
      <c r="E9" s="31">
        <v>3</v>
      </c>
      <c r="F9" s="32"/>
      <c r="G9" s="29">
        <v>1</v>
      </c>
      <c r="H9" s="33"/>
      <c r="I9" s="34"/>
      <c r="J9" s="29"/>
      <c r="K9" s="37" t="s">
        <v>281</v>
      </c>
    </row>
    <row r="10" spans="1:11" x14ac:dyDescent="0.25">
      <c r="A10" s="29">
        <v>3</v>
      </c>
      <c r="B10" s="29" t="s">
        <v>340</v>
      </c>
      <c r="C10" s="30">
        <v>44818</v>
      </c>
      <c r="D10" s="29">
        <v>10</v>
      </c>
      <c r="E10" s="31">
        <v>5</v>
      </c>
      <c r="F10" s="32"/>
      <c r="G10" s="29"/>
      <c r="H10" s="33"/>
      <c r="I10" s="34"/>
      <c r="J10" s="29"/>
      <c r="K10" s="37" t="s">
        <v>30</v>
      </c>
    </row>
    <row r="11" spans="1:11" x14ac:dyDescent="0.25">
      <c r="A11" s="29">
        <v>4</v>
      </c>
      <c r="B11" s="29" t="s">
        <v>341</v>
      </c>
      <c r="C11" s="30">
        <v>44818</v>
      </c>
      <c r="D11" s="29">
        <v>17</v>
      </c>
      <c r="E11" s="31">
        <v>4</v>
      </c>
      <c r="F11" s="32"/>
      <c r="G11" s="29"/>
      <c r="H11" s="33"/>
      <c r="I11" s="34"/>
      <c r="J11" s="29"/>
      <c r="K11" s="37" t="s">
        <v>29</v>
      </c>
    </row>
    <row r="12" spans="1:11" x14ac:dyDescent="0.25">
      <c r="A12" s="29">
        <v>5</v>
      </c>
      <c r="B12" s="29" t="s">
        <v>342</v>
      </c>
      <c r="C12" s="30">
        <v>44818</v>
      </c>
      <c r="D12" s="29">
        <v>13</v>
      </c>
      <c r="E12" s="31">
        <v>5</v>
      </c>
      <c r="F12" s="32"/>
      <c r="G12" s="29"/>
      <c r="H12" s="33"/>
      <c r="I12" s="34"/>
      <c r="J12" s="29"/>
      <c r="K12" s="37" t="s">
        <v>30</v>
      </c>
    </row>
    <row r="13" spans="1:11" x14ac:dyDescent="0.25">
      <c r="A13" s="29">
        <v>6</v>
      </c>
      <c r="B13" s="29" t="s">
        <v>343</v>
      </c>
      <c r="C13" s="30">
        <v>44818</v>
      </c>
      <c r="D13" s="29">
        <v>12</v>
      </c>
      <c r="E13" s="31">
        <v>5</v>
      </c>
      <c r="F13" s="32">
        <v>1</v>
      </c>
      <c r="G13" s="29">
        <v>1</v>
      </c>
      <c r="H13" s="33"/>
      <c r="I13" s="34"/>
      <c r="J13" s="29"/>
      <c r="K13" s="37" t="s">
        <v>30</v>
      </c>
    </row>
    <row r="14" spans="1:11" x14ac:dyDescent="0.25">
      <c r="A14" s="29">
        <v>7</v>
      </c>
      <c r="B14" s="29" t="s">
        <v>344</v>
      </c>
      <c r="C14" s="30">
        <v>44818</v>
      </c>
      <c r="D14" s="29">
        <v>10</v>
      </c>
      <c r="E14" s="31">
        <v>5</v>
      </c>
      <c r="F14" s="32"/>
      <c r="G14" s="29">
        <v>3</v>
      </c>
      <c r="H14" s="33"/>
      <c r="I14" s="34"/>
      <c r="J14" s="29"/>
      <c r="K14" s="37" t="s">
        <v>281</v>
      </c>
    </row>
    <row r="15" spans="1:11" x14ac:dyDescent="0.25">
      <c r="A15" s="29">
        <v>8</v>
      </c>
      <c r="B15" s="29" t="s">
        <v>345</v>
      </c>
      <c r="C15" s="30">
        <v>44818</v>
      </c>
      <c r="D15" s="29">
        <v>24</v>
      </c>
      <c r="E15" s="31">
        <v>4</v>
      </c>
      <c r="F15" s="32"/>
      <c r="G15" s="29"/>
      <c r="H15" s="33"/>
      <c r="I15" s="34"/>
      <c r="J15" s="29"/>
      <c r="K15" s="37" t="s">
        <v>29</v>
      </c>
    </row>
    <row r="16" spans="1:11" x14ac:dyDescent="0.25">
      <c r="A16" s="29">
        <v>9</v>
      </c>
      <c r="B16" s="29" t="s">
        <v>346</v>
      </c>
      <c r="C16" s="30">
        <v>44818</v>
      </c>
      <c r="D16" s="29">
        <v>10</v>
      </c>
      <c r="E16" s="31">
        <v>8</v>
      </c>
      <c r="F16" s="32"/>
      <c r="G16" s="29"/>
      <c r="H16" s="33"/>
      <c r="I16" s="34"/>
      <c r="J16" s="29"/>
      <c r="K16" s="37" t="s">
        <v>30</v>
      </c>
    </row>
    <row r="17" spans="1:11" x14ac:dyDescent="0.25">
      <c r="A17" s="29">
        <v>10</v>
      </c>
      <c r="B17" s="29" t="s">
        <v>347</v>
      </c>
      <c r="C17" s="30">
        <v>44818</v>
      </c>
      <c r="D17" s="29">
        <v>15</v>
      </c>
      <c r="E17" s="31">
        <v>7</v>
      </c>
      <c r="F17" s="32"/>
      <c r="G17" s="29"/>
      <c r="H17" s="33"/>
      <c r="I17" s="34"/>
      <c r="J17" s="29"/>
      <c r="K17" s="37" t="s">
        <v>30</v>
      </c>
    </row>
    <row r="18" spans="1:11" x14ac:dyDescent="0.25">
      <c r="A18" s="29">
        <v>11</v>
      </c>
      <c r="B18" s="29" t="s">
        <v>348</v>
      </c>
      <c r="C18" s="30">
        <v>44818</v>
      </c>
      <c r="D18" s="29">
        <v>16</v>
      </c>
      <c r="E18" s="31">
        <v>3</v>
      </c>
      <c r="F18" s="32"/>
      <c r="G18" s="29"/>
      <c r="H18" s="33"/>
      <c r="I18" s="34"/>
      <c r="J18" s="29"/>
      <c r="K18" s="37" t="s">
        <v>29</v>
      </c>
    </row>
    <row r="19" spans="1:11" x14ac:dyDescent="0.25">
      <c r="A19" s="29">
        <v>12</v>
      </c>
      <c r="B19" s="29" t="s">
        <v>349</v>
      </c>
      <c r="C19" s="30">
        <v>44818</v>
      </c>
      <c r="D19" s="29">
        <v>18</v>
      </c>
      <c r="E19" s="31">
        <v>3</v>
      </c>
      <c r="F19" s="32"/>
      <c r="G19" s="29"/>
      <c r="H19" s="33">
        <v>1</v>
      </c>
      <c r="I19" s="34"/>
      <c r="J19" s="29"/>
      <c r="K19" s="37" t="s">
        <v>30</v>
      </c>
    </row>
    <row r="20" spans="1:11" x14ac:dyDescent="0.25">
      <c r="A20" s="29">
        <v>13</v>
      </c>
      <c r="B20" s="29" t="s">
        <v>350</v>
      </c>
      <c r="C20" s="30">
        <v>44818</v>
      </c>
      <c r="D20" s="29">
        <v>8</v>
      </c>
      <c r="E20" s="31">
        <v>7</v>
      </c>
      <c r="F20" s="32">
        <v>1</v>
      </c>
      <c r="G20" s="29"/>
      <c r="H20" s="33"/>
      <c r="I20" s="34"/>
      <c r="J20" s="29"/>
      <c r="K20" s="37" t="s">
        <v>30</v>
      </c>
    </row>
    <row r="21" spans="1:11" x14ac:dyDescent="0.25">
      <c r="A21" s="29">
        <v>14</v>
      </c>
      <c r="B21" s="29" t="s">
        <v>351</v>
      </c>
      <c r="C21" s="30">
        <v>44818</v>
      </c>
      <c r="D21" s="29">
        <v>23</v>
      </c>
      <c r="E21" s="31">
        <v>6</v>
      </c>
      <c r="F21" s="32"/>
      <c r="G21" s="29">
        <v>1</v>
      </c>
      <c r="H21" s="33"/>
      <c r="I21" s="34"/>
      <c r="J21" s="29"/>
      <c r="K21" s="37" t="s">
        <v>29</v>
      </c>
    </row>
    <row r="22" spans="1:11" x14ac:dyDescent="0.25">
      <c r="A22" s="29">
        <v>15</v>
      </c>
      <c r="B22" s="29" t="s">
        <v>352</v>
      </c>
      <c r="C22" s="30">
        <v>44818</v>
      </c>
      <c r="D22" s="29">
        <v>10</v>
      </c>
      <c r="E22" s="31">
        <v>6</v>
      </c>
      <c r="F22" s="32"/>
      <c r="G22" s="29"/>
      <c r="H22" s="33">
        <v>1</v>
      </c>
      <c r="I22" s="34"/>
      <c r="J22" s="29"/>
      <c r="K22" s="37" t="s">
        <v>30</v>
      </c>
    </row>
    <row r="23" spans="1:11" x14ac:dyDescent="0.25">
      <c r="A23" s="29">
        <v>16</v>
      </c>
      <c r="B23" s="29" t="s">
        <v>353</v>
      </c>
      <c r="C23" s="30">
        <v>44818</v>
      </c>
      <c r="D23" s="29">
        <v>21</v>
      </c>
      <c r="E23" s="31">
        <v>8</v>
      </c>
      <c r="F23" s="32">
        <v>1</v>
      </c>
      <c r="G23" s="29"/>
      <c r="H23" s="33"/>
      <c r="I23" s="34"/>
      <c r="J23" s="29"/>
      <c r="K23" s="37" t="s">
        <v>29</v>
      </c>
    </row>
    <row r="24" spans="1:11" x14ac:dyDescent="0.25">
      <c r="A24" s="29">
        <v>17</v>
      </c>
      <c r="B24" s="29" t="s">
        <v>354</v>
      </c>
      <c r="C24" s="30">
        <v>44818</v>
      </c>
      <c r="D24" s="29">
        <v>18</v>
      </c>
      <c r="E24" s="31">
        <v>6</v>
      </c>
      <c r="F24" s="32"/>
      <c r="G24" s="29"/>
      <c r="H24" s="33"/>
      <c r="I24" s="34"/>
      <c r="J24" s="29"/>
      <c r="K24" s="37" t="s">
        <v>30</v>
      </c>
    </row>
    <row r="25" spans="1:11" x14ac:dyDescent="0.25">
      <c r="A25" s="29">
        <v>18</v>
      </c>
      <c r="B25" s="29" t="s">
        <v>355</v>
      </c>
      <c r="C25" s="30">
        <v>44819</v>
      </c>
      <c r="D25" s="29">
        <v>7</v>
      </c>
      <c r="E25" s="31">
        <v>7</v>
      </c>
      <c r="F25" s="32"/>
      <c r="G25" s="29"/>
      <c r="H25" s="33"/>
      <c r="I25" s="34"/>
      <c r="J25" s="29"/>
      <c r="K25" s="37" t="s">
        <v>29</v>
      </c>
    </row>
    <row r="26" spans="1:11" x14ac:dyDescent="0.25">
      <c r="A26" s="29">
        <v>19</v>
      </c>
      <c r="B26" s="29" t="s">
        <v>356</v>
      </c>
      <c r="C26" s="30">
        <v>44819</v>
      </c>
      <c r="D26" s="29">
        <v>16</v>
      </c>
      <c r="E26" s="31">
        <v>5</v>
      </c>
      <c r="F26" s="32">
        <v>1</v>
      </c>
      <c r="G26" s="29"/>
      <c r="H26" s="33"/>
      <c r="I26" s="34"/>
      <c r="J26" s="29"/>
      <c r="K26" s="37" t="s">
        <v>29</v>
      </c>
    </row>
    <row r="27" spans="1:11" x14ac:dyDescent="0.25">
      <c r="A27" s="29">
        <v>20</v>
      </c>
      <c r="B27" s="29" t="s">
        <v>357</v>
      </c>
      <c r="C27" s="30">
        <v>44819</v>
      </c>
      <c r="D27" s="29">
        <v>27</v>
      </c>
      <c r="E27" s="31">
        <v>6</v>
      </c>
      <c r="F27" s="32">
        <v>1</v>
      </c>
      <c r="G27" s="29">
        <v>1</v>
      </c>
      <c r="H27" s="33"/>
      <c r="I27" s="34"/>
      <c r="J27" s="29"/>
      <c r="K27" s="37" t="s">
        <v>29</v>
      </c>
    </row>
    <row r="28" spans="1:11" x14ac:dyDescent="0.25">
      <c r="A28" s="29">
        <v>21</v>
      </c>
      <c r="B28" s="29" t="s">
        <v>358</v>
      </c>
      <c r="C28" s="30">
        <v>44819</v>
      </c>
      <c r="D28" s="29">
        <v>14</v>
      </c>
      <c r="E28" s="31">
        <v>6</v>
      </c>
      <c r="F28" s="32">
        <v>1</v>
      </c>
      <c r="G28" s="29"/>
      <c r="H28" s="33">
        <v>1</v>
      </c>
      <c r="I28" s="34"/>
      <c r="J28" s="29"/>
      <c r="K28" s="37" t="s">
        <v>30</v>
      </c>
    </row>
    <row r="29" spans="1:11" x14ac:dyDescent="0.25">
      <c r="A29" s="29">
        <v>22</v>
      </c>
      <c r="B29" s="29" t="s">
        <v>359</v>
      </c>
      <c r="C29" s="30">
        <v>44819</v>
      </c>
      <c r="D29" s="29">
        <v>11</v>
      </c>
      <c r="E29" s="31">
        <v>7</v>
      </c>
      <c r="F29" s="32"/>
      <c r="G29" s="29"/>
      <c r="H29" s="33"/>
      <c r="I29" s="34"/>
      <c r="J29" s="29"/>
      <c r="K29" s="37" t="s">
        <v>30</v>
      </c>
    </row>
    <row r="30" spans="1:11" x14ac:dyDescent="0.25">
      <c r="A30" s="29">
        <v>23</v>
      </c>
      <c r="B30" s="29" t="s">
        <v>360</v>
      </c>
      <c r="C30" s="30">
        <v>44819</v>
      </c>
      <c r="D30" s="29">
        <v>30</v>
      </c>
      <c r="E30" s="31">
        <v>3</v>
      </c>
      <c r="F30" s="32"/>
      <c r="G30" s="29">
        <v>1</v>
      </c>
      <c r="H30" s="33">
        <v>2</v>
      </c>
      <c r="I30" s="34"/>
      <c r="J30" s="29"/>
      <c r="K30" s="37" t="s">
        <v>29</v>
      </c>
    </row>
    <row r="31" spans="1:11" x14ac:dyDescent="0.25">
      <c r="A31" s="29">
        <v>24</v>
      </c>
      <c r="B31" s="29" t="s">
        <v>361</v>
      </c>
      <c r="C31" s="30">
        <v>44819</v>
      </c>
      <c r="D31" s="29">
        <v>12</v>
      </c>
      <c r="E31" s="31">
        <v>7</v>
      </c>
      <c r="F31" s="32">
        <v>1</v>
      </c>
      <c r="G31" s="29"/>
      <c r="H31" s="33"/>
      <c r="I31" s="34"/>
      <c r="J31" s="29"/>
      <c r="K31" s="37" t="s">
        <v>30</v>
      </c>
    </row>
    <row r="32" spans="1:11" x14ac:dyDescent="0.25">
      <c r="A32" s="29">
        <v>25</v>
      </c>
      <c r="B32" s="29" t="s">
        <v>362</v>
      </c>
      <c r="C32" s="30">
        <v>44819</v>
      </c>
      <c r="D32" s="29">
        <v>17</v>
      </c>
      <c r="E32" s="31">
        <v>6</v>
      </c>
      <c r="F32" s="32"/>
      <c r="G32" s="29"/>
      <c r="H32" s="33">
        <v>2</v>
      </c>
      <c r="I32" s="34"/>
      <c r="J32" s="29"/>
      <c r="K32" s="37" t="s">
        <v>30</v>
      </c>
    </row>
    <row r="33" spans="1:11" x14ac:dyDescent="0.25">
      <c r="A33" s="29">
        <v>26</v>
      </c>
      <c r="B33" s="29" t="s">
        <v>363</v>
      </c>
      <c r="C33" s="30">
        <v>44820</v>
      </c>
      <c r="D33" s="29">
        <v>9</v>
      </c>
      <c r="E33" s="31">
        <v>3</v>
      </c>
      <c r="F33" s="32"/>
      <c r="G33" s="29">
        <v>2</v>
      </c>
      <c r="H33" s="33"/>
      <c r="I33" s="34"/>
      <c r="J33" s="29"/>
      <c r="K33" s="37" t="s">
        <v>30</v>
      </c>
    </row>
    <row r="34" spans="1:11" x14ac:dyDescent="0.25">
      <c r="A34" s="29">
        <v>27</v>
      </c>
      <c r="B34" s="29" t="s">
        <v>364</v>
      </c>
      <c r="C34" s="30">
        <v>44820</v>
      </c>
      <c r="D34" s="29">
        <v>11</v>
      </c>
      <c r="E34" s="31">
        <v>9</v>
      </c>
      <c r="F34" s="32">
        <v>1</v>
      </c>
      <c r="G34" s="29"/>
      <c r="H34" s="33">
        <v>1</v>
      </c>
      <c r="I34" s="34"/>
      <c r="J34" s="29"/>
      <c r="K34" s="37" t="s">
        <v>29</v>
      </c>
    </row>
    <row r="35" spans="1:11" x14ac:dyDescent="0.25">
      <c r="A35" s="29">
        <v>28</v>
      </c>
      <c r="B35" s="29" t="s">
        <v>365</v>
      </c>
      <c r="C35" s="30">
        <v>44820</v>
      </c>
      <c r="D35" s="29">
        <v>22</v>
      </c>
      <c r="E35" s="31">
        <v>5</v>
      </c>
      <c r="F35" s="32"/>
      <c r="G35" s="29"/>
      <c r="H35" s="33"/>
      <c r="I35" s="34"/>
      <c r="J35" s="29"/>
      <c r="K35" s="37" t="s">
        <v>282</v>
      </c>
    </row>
    <row r="36" spans="1:11" x14ac:dyDescent="0.25">
      <c r="A36" s="29">
        <v>29</v>
      </c>
      <c r="B36" s="29" t="s">
        <v>366</v>
      </c>
      <c r="C36" s="30">
        <v>44820</v>
      </c>
      <c r="D36" s="29">
        <v>16</v>
      </c>
      <c r="E36" s="31">
        <v>3</v>
      </c>
      <c r="F36" s="32"/>
      <c r="G36" s="29"/>
      <c r="H36" s="33"/>
      <c r="I36" s="34"/>
      <c r="J36" s="29"/>
      <c r="K36" s="37" t="s">
        <v>29</v>
      </c>
    </row>
    <row r="37" spans="1:11" x14ac:dyDescent="0.25">
      <c r="A37" s="29">
        <v>30</v>
      </c>
      <c r="B37" s="29" t="s">
        <v>367</v>
      </c>
      <c r="C37" s="30">
        <v>44820</v>
      </c>
      <c r="D37" s="29">
        <v>18</v>
      </c>
      <c r="E37" s="31">
        <v>3</v>
      </c>
      <c r="F37" s="32"/>
      <c r="G37" s="29">
        <v>4</v>
      </c>
      <c r="H37" s="33"/>
      <c r="I37" s="34"/>
      <c r="J37" s="29"/>
      <c r="K37" s="37" t="s">
        <v>29</v>
      </c>
    </row>
    <row r="38" spans="1:11" x14ac:dyDescent="0.25">
      <c r="A38" s="29">
        <v>31</v>
      </c>
      <c r="B38" s="29" t="s">
        <v>368</v>
      </c>
      <c r="C38" s="30">
        <v>44820</v>
      </c>
      <c r="D38" s="29">
        <v>6</v>
      </c>
      <c r="E38" s="31">
        <v>3</v>
      </c>
      <c r="F38" s="32"/>
      <c r="G38" s="29"/>
      <c r="H38" s="33"/>
      <c r="I38" s="34"/>
      <c r="J38" s="29"/>
      <c r="K38" s="37" t="s">
        <v>30</v>
      </c>
    </row>
    <row r="39" spans="1:11" x14ac:dyDescent="0.25">
      <c r="A39" s="29">
        <v>32</v>
      </c>
      <c r="B39" s="29" t="s">
        <v>369</v>
      </c>
      <c r="C39" s="30">
        <v>44820</v>
      </c>
      <c r="D39" s="29">
        <v>7</v>
      </c>
      <c r="E39" s="31">
        <v>3</v>
      </c>
      <c r="F39" s="32"/>
      <c r="G39" s="29"/>
      <c r="H39" s="33">
        <v>1</v>
      </c>
      <c r="I39" s="34"/>
      <c r="J39" s="29"/>
      <c r="K39" s="37" t="s">
        <v>30</v>
      </c>
    </row>
    <row r="40" spans="1:11" x14ac:dyDescent="0.25">
      <c r="A40" s="29">
        <v>33</v>
      </c>
      <c r="B40" s="29" t="s">
        <v>370</v>
      </c>
      <c r="C40" s="30">
        <v>44820</v>
      </c>
      <c r="D40" s="29">
        <v>13</v>
      </c>
      <c r="E40" s="31">
        <v>3</v>
      </c>
      <c r="F40" s="32"/>
      <c r="G40" s="29">
        <v>2</v>
      </c>
      <c r="H40" s="33"/>
      <c r="I40" s="34"/>
      <c r="J40" s="29"/>
      <c r="K40" s="37" t="s">
        <v>30</v>
      </c>
    </row>
    <row r="41" spans="1:11" x14ac:dyDescent="0.25">
      <c r="A41" s="29">
        <v>34</v>
      </c>
      <c r="B41" s="29" t="s">
        <v>371</v>
      </c>
      <c r="C41" s="30">
        <v>44820</v>
      </c>
      <c r="D41" s="29">
        <v>18</v>
      </c>
      <c r="E41" s="31">
        <v>6</v>
      </c>
      <c r="F41" s="32"/>
      <c r="G41" s="29"/>
      <c r="H41" s="33"/>
      <c r="I41" s="34"/>
      <c r="J41" s="29"/>
      <c r="K41" s="37" t="s">
        <v>29</v>
      </c>
    </row>
    <row r="42" spans="1:11" x14ac:dyDescent="0.25">
      <c r="A42" s="29">
        <v>35</v>
      </c>
      <c r="B42" s="29" t="s">
        <v>372</v>
      </c>
      <c r="C42" s="30">
        <v>44820</v>
      </c>
      <c r="D42" s="29">
        <v>18</v>
      </c>
      <c r="E42" s="31">
        <v>4</v>
      </c>
      <c r="F42" s="32"/>
      <c r="G42" s="29">
        <v>2</v>
      </c>
      <c r="H42" s="33"/>
      <c r="I42" s="34"/>
      <c r="J42" s="29"/>
      <c r="K42" s="37" t="s">
        <v>283</v>
      </c>
    </row>
    <row r="43" spans="1:11" x14ac:dyDescent="0.25">
      <c r="A43" s="29">
        <v>36</v>
      </c>
      <c r="B43" s="29" t="s">
        <v>373</v>
      </c>
      <c r="C43" s="30">
        <v>44820</v>
      </c>
      <c r="D43" s="29">
        <v>9</v>
      </c>
      <c r="E43" s="31">
        <v>2</v>
      </c>
      <c r="F43" s="32"/>
      <c r="G43" s="29"/>
      <c r="H43" s="33"/>
      <c r="I43" s="34"/>
      <c r="J43" s="29"/>
      <c r="K43" s="37" t="s">
        <v>29</v>
      </c>
    </row>
    <row r="44" spans="1:11" x14ac:dyDescent="0.25">
      <c r="A44" s="29">
        <v>37</v>
      </c>
      <c r="B44" s="29" t="s">
        <v>374</v>
      </c>
      <c r="C44" s="30">
        <v>44820</v>
      </c>
      <c r="D44" s="29">
        <v>10</v>
      </c>
      <c r="E44" s="31">
        <v>3</v>
      </c>
      <c r="F44" s="32"/>
      <c r="G44" s="29">
        <v>2</v>
      </c>
      <c r="H44" s="33"/>
      <c r="I44" s="34"/>
      <c r="J44" s="29"/>
      <c r="K44" s="37" t="s">
        <v>29</v>
      </c>
    </row>
    <row r="45" spans="1:11" x14ac:dyDescent="0.25">
      <c r="A45" s="29">
        <v>38</v>
      </c>
      <c r="B45" s="29" t="s">
        <v>375</v>
      </c>
      <c r="C45" s="30">
        <v>44820</v>
      </c>
      <c r="D45" s="29">
        <v>14</v>
      </c>
      <c r="E45" s="31">
        <v>3</v>
      </c>
      <c r="F45" s="32"/>
      <c r="G45" s="29"/>
      <c r="H45" s="33"/>
      <c r="I45" s="34"/>
      <c r="J45" s="29"/>
      <c r="K45" s="37" t="s">
        <v>29</v>
      </c>
    </row>
    <row r="46" spans="1:11" x14ac:dyDescent="0.25">
      <c r="A46" s="29">
        <v>39</v>
      </c>
      <c r="B46" s="29" t="s">
        <v>376</v>
      </c>
      <c r="C46" s="30">
        <v>44820</v>
      </c>
      <c r="D46" s="29">
        <v>12</v>
      </c>
      <c r="E46" s="31">
        <v>5</v>
      </c>
      <c r="F46" s="32"/>
      <c r="G46" s="29"/>
      <c r="H46" s="33"/>
      <c r="I46" s="34"/>
      <c r="J46" s="29"/>
      <c r="K46" s="37" t="s">
        <v>30</v>
      </c>
    </row>
    <row r="47" spans="1:11" x14ac:dyDescent="0.25">
      <c r="A47" s="29">
        <v>40</v>
      </c>
      <c r="B47" s="29" t="s">
        <v>377</v>
      </c>
      <c r="C47" s="30">
        <v>44820</v>
      </c>
      <c r="D47" s="29">
        <v>11</v>
      </c>
      <c r="E47" s="31">
        <v>7</v>
      </c>
      <c r="F47" s="32"/>
      <c r="G47" s="29"/>
      <c r="H47" s="33"/>
      <c r="I47" s="34"/>
      <c r="J47" s="29"/>
      <c r="K47" s="37" t="s">
        <v>281</v>
      </c>
    </row>
    <row r="48" spans="1:11" x14ac:dyDescent="0.25">
      <c r="A48" s="29">
        <v>41</v>
      </c>
      <c r="B48" s="29" t="s">
        <v>378</v>
      </c>
      <c r="C48" s="30">
        <v>44820</v>
      </c>
      <c r="D48" s="29">
        <v>18</v>
      </c>
      <c r="E48" s="31">
        <v>5</v>
      </c>
      <c r="F48" s="32"/>
      <c r="G48" s="29">
        <v>2</v>
      </c>
      <c r="H48" s="33"/>
      <c r="I48" s="34"/>
      <c r="J48" s="29"/>
      <c r="K48" s="37" t="s">
        <v>281</v>
      </c>
    </row>
    <row r="49" spans="1:11" x14ac:dyDescent="0.25">
      <c r="A49" s="29">
        <v>42</v>
      </c>
      <c r="B49" s="29" t="s">
        <v>379</v>
      </c>
      <c r="C49" s="30">
        <v>44820</v>
      </c>
      <c r="D49" s="29">
        <v>12</v>
      </c>
      <c r="E49" s="31">
        <v>3</v>
      </c>
      <c r="F49" s="32"/>
      <c r="G49" s="29">
        <v>2</v>
      </c>
      <c r="H49" s="33"/>
      <c r="I49" s="34"/>
      <c r="J49" s="29"/>
      <c r="K49" s="37" t="s">
        <v>30</v>
      </c>
    </row>
    <row r="50" spans="1:11" x14ac:dyDescent="0.25">
      <c r="A50" s="29">
        <v>43</v>
      </c>
      <c r="B50" s="29" t="s">
        <v>380</v>
      </c>
      <c r="C50" s="30">
        <v>44820</v>
      </c>
      <c r="D50" s="29">
        <v>16</v>
      </c>
      <c r="E50" s="31">
        <v>3</v>
      </c>
      <c r="F50" s="32"/>
      <c r="G50" s="29">
        <v>1</v>
      </c>
      <c r="H50" s="33"/>
      <c r="I50" s="34"/>
      <c r="J50" s="29"/>
      <c r="K50" s="37" t="s">
        <v>29</v>
      </c>
    </row>
    <row r="51" spans="1:11" x14ac:dyDescent="0.25">
      <c r="A51" s="29">
        <v>44</v>
      </c>
      <c r="B51" s="29" t="s">
        <v>381</v>
      </c>
      <c r="C51" s="30">
        <v>44820</v>
      </c>
      <c r="D51" s="29">
        <v>8</v>
      </c>
      <c r="E51" s="31">
        <v>5</v>
      </c>
      <c r="F51" s="32"/>
      <c r="G51" s="29">
        <v>1</v>
      </c>
      <c r="H51" s="33"/>
      <c r="I51" s="34"/>
      <c r="J51" s="29"/>
      <c r="K51" s="37" t="s">
        <v>29</v>
      </c>
    </row>
    <row r="52" spans="1:11" x14ac:dyDescent="0.25">
      <c r="A52" s="29">
        <v>45</v>
      </c>
      <c r="B52" s="29" t="s">
        <v>382</v>
      </c>
      <c r="C52" s="30">
        <v>44820</v>
      </c>
      <c r="D52" s="29">
        <v>10</v>
      </c>
      <c r="E52" s="31">
        <v>6</v>
      </c>
      <c r="F52" s="32"/>
      <c r="G52" s="29">
        <v>1</v>
      </c>
      <c r="H52" s="33"/>
      <c r="I52" s="34"/>
      <c r="J52" s="29"/>
      <c r="K52" s="37" t="s">
        <v>29</v>
      </c>
    </row>
    <row r="53" spans="1:11" x14ac:dyDescent="0.25">
      <c r="A53" s="29">
        <v>46</v>
      </c>
      <c r="B53" s="29" t="s">
        <v>383</v>
      </c>
      <c r="C53" s="30">
        <v>44820</v>
      </c>
      <c r="D53" s="29">
        <v>6</v>
      </c>
      <c r="E53" s="31">
        <v>7</v>
      </c>
      <c r="F53" s="32"/>
      <c r="G53" s="29"/>
      <c r="H53" s="33"/>
      <c r="I53" s="34"/>
      <c r="J53" s="29"/>
      <c r="K53" s="37" t="s">
        <v>29</v>
      </c>
    </row>
    <row r="54" spans="1:11" x14ac:dyDescent="0.25">
      <c r="A54" s="29">
        <v>47</v>
      </c>
      <c r="B54" s="29" t="s">
        <v>384</v>
      </c>
      <c r="C54" s="30">
        <v>44820</v>
      </c>
      <c r="D54" s="29">
        <v>14</v>
      </c>
      <c r="E54" s="31">
        <v>5</v>
      </c>
      <c r="F54" s="32">
        <v>1</v>
      </c>
      <c r="G54" s="29">
        <v>1</v>
      </c>
      <c r="H54" s="33"/>
      <c r="I54" s="34"/>
      <c r="J54" s="29"/>
      <c r="K54" s="37" t="s">
        <v>30</v>
      </c>
    </row>
    <row r="55" spans="1:11" x14ac:dyDescent="0.25">
      <c r="A55" s="29">
        <v>48</v>
      </c>
      <c r="B55" s="29" t="s">
        <v>385</v>
      </c>
      <c r="C55" s="30">
        <v>44820</v>
      </c>
      <c r="D55" s="29">
        <v>8</v>
      </c>
      <c r="E55" s="31">
        <v>4</v>
      </c>
      <c r="F55" s="32"/>
      <c r="G55" s="29">
        <v>1</v>
      </c>
      <c r="H55" s="33"/>
      <c r="I55" s="34"/>
      <c r="J55" s="29"/>
      <c r="K55" s="37" t="s">
        <v>30</v>
      </c>
    </row>
    <row r="56" spans="1:11" x14ac:dyDescent="0.25">
      <c r="A56" s="29">
        <v>49</v>
      </c>
      <c r="B56" s="29" t="s">
        <v>386</v>
      </c>
      <c r="C56" s="30">
        <v>44820</v>
      </c>
      <c r="D56" s="29">
        <v>11</v>
      </c>
      <c r="E56" s="31">
        <v>7</v>
      </c>
      <c r="F56" s="32">
        <v>1</v>
      </c>
      <c r="G56" s="29"/>
      <c r="H56" s="33"/>
      <c r="I56" s="34"/>
      <c r="J56" s="29"/>
      <c r="K56" s="37" t="s">
        <v>30</v>
      </c>
    </row>
    <row r="57" spans="1:11" x14ac:dyDescent="0.25">
      <c r="A57" s="29">
        <v>50</v>
      </c>
      <c r="B57" s="29" t="s">
        <v>387</v>
      </c>
      <c r="C57" s="30">
        <v>44820</v>
      </c>
      <c r="D57" s="29">
        <v>3</v>
      </c>
      <c r="E57" s="31">
        <v>3</v>
      </c>
      <c r="F57" s="32"/>
      <c r="G57" s="29"/>
      <c r="H57" s="33">
        <v>1</v>
      </c>
      <c r="I57" s="34"/>
      <c r="J57" s="29"/>
      <c r="K57" s="37" t="s">
        <v>30</v>
      </c>
    </row>
    <row r="58" spans="1:11" x14ac:dyDescent="0.25">
      <c r="A58" s="29">
        <v>51</v>
      </c>
      <c r="B58" s="29" t="s">
        <v>388</v>
      </c>
      <c r="C58" s="30">
        <v>44820</v>
      </c>
      <c r="D58" s="29">
        <v>10</v>
      </c>
      <c r="E58" s="31">
        <v>4</v>
      </c>
      <c r="F58" s="32"/>
      <c r="G58" s="29"/>
      <c r="H58" s="33"/>
      <c r="I58" s="34"/>
      <c r="J58" s="29"/>
      <c r="K58" s="37" t="s">
        <v>29</v>
      </c>
    </row>
    <row r="59" spans="1:11" x14ac:dyDescent="0.25">
      <c r="A59" s="29">
        <v>52</v>
      </c>
      <c r="B59" s="29" t="s">
        <v>389</v>
      </c>
      <c r="C59" s="30">
        <v>44820</v>
      </c>
      <c r="D59" s="29">
        <v>21</v>
      </c>
      <c r="E59" s="31">
        <v>8</v>
      </c>
      <c r="F59" s="32"/>
      <c r="G59" s="29"/>
      <c r="H59" s="33"/>
      <c r="I59" s="34"/>
      <c r="J59" s="29"/>
      <c r="K59" s="37" t="s">
        <v>281</v>
      </c>
    </row>
    <row r="60" spans="1:11" x14ac:dyDescent="0.25">
      <c r="A60" s="29">
        <v>53</v>
      </c>
      <c r="B60" s="29" t="s">
        <v>390</v>
      </c>
      <c r="C60" s="30">
        <v>44820</v>
      </c>
      <c r="D60" s="29">
        <v>13</v>
      </c>
      <c r="E60" s="31">
        <v>6</v>
      </c>
      <c r="F60" s="32"/>
      <c r="G60" s="29"/>
      <c r="H60" s="33"/>
      <c r="I60" s="34"/>
      <c r="J60" s="29"/>
      <c r="K60" s="37" t="s">
        <v>29</v>
      </c>
    </row>
    <row r="61" spans="1:11" x14ac:dyDescent="0.25">
      <c r="A61" s="29">
        <v>54</v>
      </c>
      <c r="B61" s="29" t="s">
        <v>391</v>
      </c>
      <c r="C61" s="30">
        <v>44820</v>
      </c>
      <c r="D61" s="29">
        <v>24</v>
      </c>
      <c r="E61" s="31">
        <v>3</v>
      </c>
      <c r="F61" s="32"/>
      <c r="G61" s="29"/>
      <c r="H61" s="33"/>
      <c r="I61" s="34"/>
      <c r="J61" s="29"/>
      <c r="K61" s="37" t="s">
        <v>281</v>
      </c>
    </row>
    <row r="62" spans="1:11" x14ac:dyDescent="0.25">
      <c r="A62" s="29">
        <v>55</v>
      </c>
      <c r="B62" s="29" t="s">
        <v>392</v>
      </c>
      <c r="C62" s="30">
        <v>44820</v>
      </c>
      <c r="D62" s="29">
        <v>13</v>
      </c>
      <c r="E62" s="31">
        <v>3</v>
      </c>
      <c r="F62" s="32"/>
      <c r="G62" s="29"/>
      <c r="H62" s="33"/>
      <c r="I62" s="34"/>
      <c r="J62" s="29"/>
      <c r="K62" s="37" t="s">
        <v>281</v>
      </c>
    </row>
    <row r="63" spans="1:11" x14ac:dyDescent="0.25">
      <c r="A63" s="29">
        <v>56</v>
      </c>
      <c r="B63" s="29" t="s">
        <v>393</v>
      </c>
      <c r="C63" s="30">
        <v>44823</v>
      </c>
      <c r="D63" s="29">
        <v>17</v>
      </c>
      <c r="E63" s="31">
        <v>6</v>
      </c>
      <c r="F63" s="32">
        <v>1</v>
      </c>
      <c r="G63" s="29"/>
      <c r="H63" s="33"/>
      <c r="I63" s="34"/>
      <c r="J63" s="29"/>
      <c r="K63" s="37" t="s">
        <v>30</v>
      </c>
    </row>
    <row r="64" spans="1:11" x14ac:dyDescent="0.25">
      <c r="A64" s="29">
        <v>57</v>
      </c>
      <c r="B64" s="29" t="s">
        <v>394</v>
      </c>
      <c r="C64" s="30">
        <v>44823</v>
      </c>
      <c r="D64" s="29">
        <v>14</v>
      </c>
      <c r="E64" s="31">
        <v>5</v>
      </c>
      <c r="F64" s="32"/>
      <c r="G64" s="29">
        <v>4</v>
      </c>
      <c r="H64" s="33"/>
      <c r="I64" s="34"/>
      <c r="J64" s="29"/>
      <c r="K64" s="37" t="s">
        <v>30</v>
      </c>
    </row>
    <row r="65" spans="1:11" x14ac:dyDescent="0.25">
      <c r="A65" s="29">
        <v>58</v>
      </c>
      <c r="B65" s="29" t="s">
        <v>395</v>
      </c>
      <c r="C65" s="30">
        <v>44823</v>
      </c>
      <c r="D65" s="29">
        <v>11</v>
      </c>
      <c r="E65" s="31">
        <v>6</v>
      </c>
      <c r="F65" s="32"/>
      <c r="G65" s="29"/>
      <c r="H65" s="33"/>
      <c r="I65" s="34"/>
      <c r="J65" s="29"/>
      <c r="K65" s="37" t="s">
        <v>30</v>
      </c>
    </row>
    <row r="66" spans="1:11" x14ac:dyDescent="0.25">
      <c r="A66" s="29">
        <v>59</v>
      </c>
      <c r="B66" s="29" t="s">
        <v>396</v>
      </c>
      <c r="C66" s="30">
        <v>44824</v>
      </c>
      <c r="D66" s="29">
        <v>21</v>
      </c>
      <c r="E66" s="31">
        <v>7</v>
      </c>
      <c r="F66" s="32"/>
      <c r="G66" s="29"/>
      <c r="H66" s="33"/>
      <c r="I66" s="34"/>
      <c r="J66" s="29"/>
      <c r="K66" s="37" t="s">
        <v>29</v>
      </c>
    </row>
    <row r="67" spans="1:11" x14ac:dyDescent="0.25">
      <c r="A67" s="29">
        <v>60</v>
      </c>
      <c r="B67" s="29" t="s">
        <v>397</v>
      </c>
      <c r="C67" s="30">
        <v>44824</v>
      </c>
      <c r="D67" s="29">
        <v>17</v>
      </c>
      <c r="E67" s="31">
        <v>4</v>
      </c>
      <c r="F67" s="32">
        <v>1</v>
      </c>
      <c r="G67" s="29"/>
      <c r="H67" s="33"/>
      <c r="I67" s="34"/>
      <c r="J67" s="29"/>
      <c r="K67" s="37" t="s">
        <v>281</v>
      </c>
    </row>
    <row r="68" spans="1:11" x14ac:dyDescent="0.25">
      <c r="A68" s="29">
        <v>61</v>
      </c>
      <c r="B68" s="29" t="s">
        <v>398</v>
      </c>
      <c r="C68" s="30">
        <v>44824</v>
      </c>
      <c r="D68" s="29">
        <v>13</v>
      </c>
      <c r="E68" s="31">
        <v>3</v>
      </c>
      <c r="F68" s="32"/>
      <c r="G68" s="29"/>
      <c r="H68" s="33"/>
      <c r="I68" s="34"/>
      <c r="J68" s="29"/>
      <c r="K68" s="37" t="s">
        <v>29</v>
      </c>
    </row>
    <row r="69" spans="1:11" x14ac:dyDescent="0.25">
      <c r="A69" s="29">
        <v>62</v>
      </c>
      <c r="B69" s="29" t="s">
        <v>399</v>
      </c>
      <c r="C69" s="30">
        <v>44824</v>
      </c>
      <c r="D69" s="29">
        <v>7</v>
      </c>
      <c r="E69" s="31">
        <v>5</v>
      </c>
      <c r="F69" s="32"/>
      <c r="G69" s="29"/>
      <c r="H69" s="33"/>
      <c r="I69" s="34"/>
      <c r="J69" s="29"/>
      <c r="K69" s="37" t="s">
        <v>30</v>
      </c>
    </row>
    <row r="70" spans="1:11" x14ac:dyDescent="0.25">
      <c r="A70" s="29">
        <v>63</v>
      </c>
      <c r="B70" s="29" t="s">
        <v>400</v>
      </c>
      <c r="C70" s="30">
        <v>44824</v>
      </c>
      <c r="D70" s="29">
        <v>34</v>
      </c>
      <c r="E70" s="31">
        <v>4</v>
      </c>
      <c r="F70" s="32"/>
      <c r="G70" s="29"/>
      <c r="H70" s="33">
        <v>2</v>
      </c>
      <c r="I70" s="34"/>
      <c r="J70" s="29"/>
      <c r="K70" s="37" t="s">
        <v>282</v>
      </c>
    </row>
    <row r="71" spans="1:11" x14ac:dyDescent="0.25">
      <c r="A71" s="29">
        <v>64</v>
      </c>
      <c r="B71" s="29" t="s">
        <v>401</v>
      </c>
      <c r="C71" s="30">
        <v>44824</v>
      </c>
      <c r="D71" s="29">
        <v>10</v>
      </c>
      <c r="E71" s="31">
        <v>7</v>
      </c>
      <c r="F71" s="32">
        <v>1</v>
      </c>
      <c r="G71" s="29">
        <v>2</v>
      </c>
      <c r="H71" s="33"/>
      <c r="I71" s="34"/>
      <c r="J71" s="29"/>
      <c r="K71" s="37" t="s">
        <v>29</v>
      </c>
    </row>
    <row r="72" spans="1:11" x14ac:dyDescent="0.25">
      <c r="A72" s="29">
        <v>65</v>
      </c>
      <c r="B72" s="29" t="s">
        <v>402</v>
      </c>
      <c r="C72" s="30">
        <v>44824</v>
      </c>
      <c r="D72" s="29">
        <v>17</v>
      </c>
      <c r="E72" s="31">
        <v>3</v>
      </c>
      <c r="F72" s="32"/>
      <c r="G72" s="29"/>
      <c r="H72" s="33"/>
      <c r="I72" s="34"/>
      <c r="J72" s="29"/>
      <c r="K72" s="37" t="s">
        <v>29</v>
      </c>
    </row>
    <row r="73" spans="1:11" x14ac:dyDescent="0.25">
      <c r="A73" s="29">
        <v>66</v>
      </c>
      <c r="B73" s="29" t="s">
        <v>403</v>
      </c>
      <c r="C73" s="30">
        <v>44824</v>
      </c>
      <c r="D73" s="29">
        <v>14</v>
      </c>
      <c r="E73" s="31">
        <v>3</v>
      </c>
      <c r="F73" s="32"/>
      <c r="G73" s="29"/>
      <c r="H73" s="33"/>
      <c r="I73" s="34"/>
      <c r="J73" s="29"/>
      <c r="K73" s="37" t="s">
        <v>30</v>
      </c>
    </row>
    <row r="74" spans="1:11" x14ac:dyDescent="0.25">
      <c r="A74" s="29">
        <v>67</v>
      </c>
      <c r="B74" s="29" t="s">
        <v>404</v>
      </c>
      <c r="C74" s="30">
        <v>44824</v>
      </c>
      <c r="D74" s="29">
        <v>9</v>
      </c>
      <c r="E74" s="31">
        <v>8</v>
      </c>
      <c r="F74" s="32"/>
      <c r="G74" s="29"/>
      <c r="H74" s="33"/>
      <c r="I74" s="34"/>
      <c r="J74" s="29"/>
      <c r="K74" s="37" t="s">
        <v>29</v>
      </c>
    </row>
    <row r="75" spans="1:11" x14ac:dyDescent="0.25">
      <c r="A75" s="29">
        <v>68</v>
      </c>
      <c r="B75" s="29" t="s">
        <v>405</v>
      </c>
      <c r="C75" s="30">
        <v>44824</v>
      </c>
      <c r="D75" s="29">
        <v>7</v>
      </c>
      <c r="E75" s="31">
        <v>3</v>
      </c>
      <c r="F75" s="32"/>
      <c r="G75" s="29"/>
      <c r="H75" s="33"/>
      <c r="I75" s="34"/>
      <c r="J75" s="29"/>
      <c r="K75" s="37" t="s">
        <v>30</v>
      </c>
    </row>
    <row r="76" spans="1:11" x14ac:dyDescent="0.25">
      <c r="A76" s="29">
        <v>69</v>
      </c>
      <c r="B76" s="29" t="s">
        <v>406</v>
      </c>
      <c r="C76" s="30">
        <v>44824</v>
      </c>
      <c r="D76" s="29">
        <v>14</v>
      </c>
      <c r="E76" s="31">
        <v>6</v>
      </c>
      <c r="F76" s="32"/>
      <c r="G76" s="29"/>
      <c r="H76" s="33"/>
      <c r="I76" s="34"/>
      <c r="J76" s="29"/>
      <c r="K76" s="37" t="s">
        <v>29</v>
      </c>
    </row>
    <row r="77" spans="1:11" x14ac:dyDescent="0.25">
      <c r="A77" s="29">
        <v>70</v>
      </c>
      <c r="B77" s="29" t="s">
        <v>407</v>
      </c>
      <c r="C77" s="30">
        <v>44824</v>
      </c>
      <c r="D77" s="29">
        <v>6</v>
      </c>
      <c r="E77" s="31">
        <v>6</v>
      </c>
      <c r="F77" s="32"/>
      <c r="G77" s="29"/>
      <c r="H77" s="33">
        <v>1</v>
      </c>
      <c r="I77" s="34"/>
      <c r="J77" s="29"/>
      <c r="K77" s="37" t="s">
        <v>30</v>
      </c>
    </row>
    <row r="78" spans="1:11" x14ac:dyDescent="0.25">
      <c r="A78" s="29">
        <v>71</v>
      </c>
      <c r="B78" s="29" t="s">
        <v>408</v>
      </c>
      <c r="C78" s="30">
        <v>44824</v>
      </c>
      <c r="D78" s="29">
        <v>14</v>
      </c>
      <c r="E78" s="31">
        <v>7</v>
      </c>
      <c r="F78" s="32"/>
      <c r="G78" s="29"/>
      <c r="H78" s="33"/>
      <c r="I78" s="34"/>
      <c r="J78" s="29"/>
      <c r="K78" s="37" t="s">
        <v>29</v>
      </c>
    </row>
    <row r="79" spans="1:11" x14ac:dyDescent="0.25">
      <c r="A79" s="29">
        <v>72</v>
      </c>
      <c r="B79" s="29" t="s">
        <v>409</v>
      </c>
      <c r="C79" s="30">
        <v>44824</v>
      </c>
      <c r="D79" s="29">
        <v>8</v>
      </c>
      <c r="E79" s="31">
        <v>3</v>
      </c>
      <c r="F79" s="32"/>
      <c r="G79" s="29">
        <v>1</v>
      </c>
      <c r="H79" s="33"/>
      <c r="I79" s="34"/>
      <c r="J79" s="29"/>
      <c r="K79" s="37" t="s">
        <v>30</v>
      </c>
    </row>
    <row r="82" spans="1:3" x14ac:dyDescent="0.25">
      <c r="A82" s="10" t="s">
        <v>16</v>
      </c>
      <c r="C82" s="12">
        <v>72</v>
      </c>
    </row>
    <row r="83" spans="1:3" x14ac:dyDescent="0.25">
      <c r="A83" s="10" t="s">
        <v>4</v>
      </c>
      <c r="C83" s="12">
        <f>SUM(D8:D79)</f>
        <v>998</v>
      </c>
    </row>
    <row r="84" spans="1:3" x14ac:dyDescent="0.25">
      <c r="A84" s="10" t="s">
        <v>18</v>
      </c>
      <c r="C84" s="12">
        <f>SUM(F8:H79)</f>
        <v>63</v>
      </c>
    </row>
    <row r="85" spans="1:3" x14ac:dyDescent="0.25">
      <c r="A85" s="10" t="s">
        <v>17</v>
      </c>
      <c r="C85" s="12">
        <v>18</v>
      </c>
    </row>
    <row r="86" spans="1:3" ht="15.75" thickBot="1" x14ac:dyDescent="0.3">
      <c r="A86" s="10"/>
    </row>
    <row r="87" spans="1:3" x14ac:dyDescent="0.25">
      <c r="A87" s="13" t="s">
        <v>52</v>
      </c>
      <c r="B87" s="14"/>
      <c r="C87" s="20">
        <f>C84/C83</f>
        <v>6.3126252505010014E-2</v>
      </c>
    </row>
    <row r="88" spans="1:3" ht="15.75" thickBot="1" x14ac:dyDescent="0.3">
      <c r="A88" s="15" t="s">
        <v>53</v>
      </c>
      <c r="B88" s="16"/>
      <c r="C88" s="21">
        <f>C85/C82</f>
        <v>0.25</v>
      </c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"/>
  <sheetViews>
    <sheetView topLeftCell="A70" workbookViewId="0">
      <selection activeCell="N19" sqref="N19"/>
    </sheetView>
  </sheetViews>
  <sheetFormatPr defaultColWidth="8.7109375" defaultRowHeight="15" x14ac:dyDescent="0.25"/>
  <cols>
    <col min="1" max="2" width="8.7109375" style="2"/>
    <col min="3" max="3" width="10.140625" style="2" bestFit="1" customWidth="1"/>
    <col min="4" max="4" width="10.5703125" style="2" bestFit="1" customWidth="1"/>
    <col min="5" max="7" width="8.7109375" style="2"/>
    <col min="8" max="8" width="5.7109375" style="2" bestFit="1" customWidth="1"/>
    <col min="9" max="9" width="8.7109375" style="2"/>
    <col min="10" max="10" width="10.140625" style="2" bestFit="1" customWidth="1"/>
    <col min="11" max="11" width="11" style="2" bestFit="1" customWidth="1"/>
    <col min="12" max="16384" width="8.7109375" style="2"/>
  </cols>
  <sheetData>
    <row r="1" spans="1:13" x14ac:dyDescent="0.25">
      <c r="A1" s="42" t="s">
        <v>25</v>
      </c>
      <c r="B1" s="42"/>
      <c r="C1" s="42"/>
      <c r="D1" s="42"/>
      <c r="E1" s="42"/>
      <c r="F1" s="42"/>
      <c r="G1" s="42"/>
      <c r="H1" s="42"/>
    </row>
    <row r="2" spans="1:13" ht="15.75" x14ac:dyDescent="0.25">
      <c r="A2" s="4" t="s">
        <v>19</v>
      </c>
      <c r="B2" s="4"/>
      <c r="C2" s="5" t="s">
        <v>13</v>
      </c>
      <c r="D2" s="5"/>
      <c r="E2" s="5"/>
      <c r="F2" s="5"/>
      <c r="G2" s="5"/>
      <c r="H2" s="5"/>
      <c r="I2" s="1" t="s">
        <v>0</v>
      </c>
      <c r="K2" s="17" t="s">
        <v>118</v>
      </c>
    </row>
    <row r="3" spans="1:13" x14ac:dyDescent="0.25">
      <c r="A3" s="4" t="s">
        <v>1</v>
      </c>
      <c r="B3" s="4"/>
      <c r="C3" s="5" t="s">
        <v>143</v>
      </c>
      <c r="D3" s="5"/>
      <c r="E3" s="5"/>
      <c r="F3" s="5"/>
      <c r="G3" s="5"/>
      <c r="H3" s="5"/>
      <c r="J3" s="5"/>
      <c r="K3" s="3"/>
    </row>
    <row r="4" spans="1:13" x14ac:dyDescent="0.25">
      <c r="A4" s="4" t="s">
        <v>11</v>
      </c>
      <c r="B4" s="4"/>
      <c r="C4" s="8" t="s">
        <v>145</v>
      </c>
      <c r="D4" s="8"/>
      <c r="E4" s="5"/>
      <c r="F4" s="5"/>
      <c r="G4" s="5"/>
      <c r="H4" s="5"/>
      <c r="I4" s="4"/>
      <c r="J4" s="18"/>
      <c r="K4" s="3"/>
    </row>
    <row r="5" spans="1:13" x14ac:dyDescent="0.25">
      <c r="A5" s="4" t="s">
        <v>20</v>
      </c>
      <c r="B5" s="4"/>
      <c r="C5" s="5"/>
      <c r="D5" s="5" t="s">
        <v>21</v>
      </c>
      <c r="E5" s="5"/>
      <c r="F5" s="5"/>
      <c r="G5" s="5"/>
      <c r="H5" s="5"/>
      <c r="I5" s="5"/>
      <c r="J5" s="5"/>
      <c r="K5" s="5"/>
      <c r="M5" s="3"/>
    </row>
    <row r="6" spans="1:13" ht="15.75" thickBot="1" x14ac:dyDescent="0.3">
      <c r="A6" s="4" t="s">
        <v>12</v>
      </c>
      <c r="B6" s="4"/>
      <c r="C6" s="5" t="s">
        <v>144</v>
      </c>
      <c r="D6" s="5"/>
      <c r="E6" s="5"/>
      <c r="F6" s="9"/>
      <c r="G6" s="5"/>
      <c r="H6" s="9"/>
      <c r="I6" s="4" t="s">
        <v>22</v>
      </c>
      <c r="J6" s="4" t="s">
        <v>142</v>
      </c>
      <c r="K6" s="6"/>
    </row>
    <row r="7" spans="1:13" x14ac:dyDescent="0.25">
      <c r="A7" s="22" t="s">
        <v>23</v>
      </c>
      <c r="B7" s="23" t="s">
        <v>2</v>
      </c>
      <c r="C7" s="22" t="s">
        <v>3</v>
      </c>
      <c r="D7" s="22" t="s">
        <v>4</v>
      </c>
      <c r="E7" s="24" t="s">
        <v>5</v>
      </c>
      <c r="F7" s="25" t="s">
        <v>24</v>
      </c>
      <c r="G7" s="26" t="s">
        <v>6</v>
      </c>
      <c r="H7" s="27" t="s">
        <v>7</v>
      </c>
      <c r="I7" s="28" t="s">
        <v>8</v>
      </c>
      <c r="J7" s="22" t="s">
        <v>9</v>
      </c>
      <c r="K7" s="22" t="s">
        <v>10</v>
      </c>
    </row>
    <row r="8" spans="1:13" x14ac:dyDescent="0.25">
      <c r="A8" s="29">
        <v>1</v>
      </c>
      <c r="B8" s="29" t="s">
        <v>119</v>
      </c>
      <c r="C8" s="30">
        <v>44391</v>
      </c>
      <c r="D8" s="29">
        <v>56</v>
      </c>
      <c r="E8" s="31">
        <v>8</v>
      </c>
      <c r="F8" s="32">
        <v>3</v>
      </c>
      <c r="G8" s="29">
        <v>1</v>
      </c>
      <c r="H8" s="33"/>
      <c r="I8" s="34">
        <v>1</v>
      </c>
      <c r="J8" s="29"/>
      <c r="K8" s="37" t="s">
        <v>29</v>
      </c>
    </row>
    <row r="9" spans="1:13" x14ac:dyDescent="0.25">
      <c r="A9" s="29">
        <v>2</v>
      </c>
      <c r="B9" s="29" t="s">
        <v>54</v>
      </c>
      <c r="C9" s="30">
        <v>44391</v>
      </c>
      <c r="D9" s="29">
        <v>37</v>
      </c>
      <c r="E9" s="31">
        <v>9</v>
      </c>
      <c r="F9" s="32"/>
      <c r="G9" s="29"/>
      <c r="H9" s="33"/>
      <c r="I9" s="34"/>
      <c r="J9" s="29"/>
      <c r="K9" s="37" t="s">
        <v>29</v>
      </c>
    </row>
    <row r="10" spans="1:13" x14ac:dyDescent="0.25">
      <c r="A10" s="29">
        <v>3</v>
      </c>
      <c r="B10" s="29" t="s">
        <v>120</v>
      </c>
      <c r="C10" s="30">
        <v>44391</v>
      </c>
      <c r="D10" s="29">
        <v>31</v>
      </c>
      <c r="E10" s="31">
        <v>4</v>
      </c>
      <c r="F10" s="32"/>
      <c r="G10" s="29">
        <v>3</v>
      </c>
      <c r="H10" s="33"/>
      <c r="I10" s="34"/>
      <c r="J10" s="29"/>
      <c r="K10" s="37" t="s">
        <v>29</v>
      </c>
    </row>
    <row r="11" spans="1:13" x14ac:dyDescent="0.25">
      <c r="A11" s="29">
        <v>4</v>
      </c>
      <c r="B11" s="29" t="s">
        <v>121</v>
      </c>
      <c r="C11" s="30">
        <v>44391</v>
      </c>
      <c r="D11" s="29">
        <v>43</v>
      </c>
      <c r="E11" s="31">
        <v>4</v>
      </c>
      <c r="F11" s="32"/>
      <c r="G11" s="29"/>
      <c r="H11" s="33"/>
      <c r="I11" s="34"/>
      <c r="J11" s="29"/>
      <c r="K11" s="37" t="s">
        <v>29</v>
      </c>
    </row>
    <row r="12" spans="1:13" x14ac:dyDescent="0.25">
      <c r="A12" s="29">
        <v>5</v>
      </c>
      <c r="B12" s="29" t="s">
        <v>122</v>
      </c>
      <c r="C12" s="30">
        <v>44391</v>
      </c>
      <c r="D12" s="29">
        <v>45</v>
      </c>
      <c r="E12" s="31">
        <v>8</v>
      </c>
      <c r="F12" s="32">
        <v>4</v>
      </c>
      <c r="G12" s="29">
        <v>2</v>
      </c>
      <c r="H12" s="33"/>
      <c r="I12" s="34"/>
      <c r="J12" s="29"/>
      <c r="K12" s="37" t="s">
        <v>29</v>
      </c>
    </row>
    <row r="13" spans="1:13" x14ac:dyDescent="0.25">
      <c r="A13" s="29">
        <v>6</v>
      </c>
      <c r="B13" s="29" t="s">
        <v>123</v>
      </c>
      <c r="C13" s="30">
        <v>44391</v>
      </c>
      <c r="D13" s="29">
        <v>40</v>
      </c>
      <c r="E13" s="31">
        <v>3</v>
      </c>
      <c r="F13" s="32"/>
      <c r="G13" s="29"/>
      <c r="H13" s="33"/>
      <c r="I13" s="34"/>
      <c r="J13" s="29"/>
      <c r="K13" s="37" t="s">
        <v>29</v>
      </c>
    </row>
    <row r="14" spans="1:13" x14ac:dyDescent="0.25">
      <c r="A14" s="29">
        <v>7</v>
      </c>
      <c r="B14" s="29" t="s">
        <v>124</v>
      </c>
      <c r="C14" s="30">
        <v>44391</v>
      </c>
      <c r="D14" s="29">
        <v>43</v>
      </c>
      <c r="E14" s="31">
        <v>3</v>
      </c>
      <c r="F14" s="32"/>
      <c r="G14" s="29">
        <v>3</v>
      </c>
      <c r="H14" s="33"/>
      <c r="I14" s="34"/>
      <c r="J14" s="29"/>
      <c r="K14" s="37" t="s">
        <v>29</v>
      </c>
      <c r="M14" s="3"/>
    </row>
    <row r="15" spans="1:13" x14ac:dyDescent="0.25">
      <c r="A15" s="29">
        <v>8</v>
      </c>
      <c r="B15" s="29" t="s">
        <v>125</v>
      </c>
      <c r="C15" s="30">
        <v>44391</v>
      </c>
      <c r="D15" s="29">
        <v>23</v>
      </c>
      <c r="E15" s="31">
        <v>4</v>
      </c>
      <c r="F15" s="32">
        <v>1</v>
      </c>
      <c r="G15" s="29"/>
      <c r="H15" s="33"/>
      <c r="I15" s="34"/>
      <c r="J15" s="29"/>
      <c r="K15" s="37" t="s">
        <v>29</v>
      </c>
    </row>
    <row r="16" spans="1:13" x14ac:dyDescent="0.25">
      <c r="A16" s="29">
        <v>9</v>
      </c>
      <c r="B16" s="29" t="s">
        <v>126</v>
      </c>
      <c r="C16" s="30">
        <v>44391</v>
      </c>
      <c r="D16" s="29">
        <v>13</v>
      </c>
      <c r="E16" s="31">
        <v>6</v>
      </c>
      <c r="F16" s="32"/>
      <c r="G16" s="29"/>
      <c r="H16" s="33"/>
      <c r="I16" s="34"/>
      <c r="J16" s="29"/>
      <c r="K16" s="37" t="s">
        <v>29</v>
      </c>
    </row>
    <row r="17" spans="1:11" x14ac:dyDescent="0.25">
      <c r="A17" s="29">
        <v>10</v>
      </c>
      <c r="B17" s="29" t="s">
        <v>127</v>
      </c>
      <c r="C17" s="30">
        <v>44391</v>
      </c>
      <c r="D17" s="29">
        <v>35</v>
      </c>
      <c r="E17" s="31">
        <v>3</v>
      </c>
      <c r="F17" s="32"/>
      <c r="G17" s="29"/>
      <c r="H17" s="33"/>
      <c r="I17" s="34"/>
      <c r="J17" s="29"/>
      <c r="K17" s="37" t="s">
        <v>29</v>
      </c>
    </row>
    <row r="18" spans="1:11" x14ac:dyDescent="0.25">
      <c r="A18" s="29">
        <v>11</v>
      </c>
      <c r="B18" s="29" t="s">
        <v>128</v>
      </c>
      <c r="C18" s="30">
        <v>44391</v>
      </c>
      <c r="D18" s="29">
        <v>23</v>
      </c>
      <c r="E18" s="31">
        <v>7</v>
      </c>
      <c r="F18" s="32"/>
      <c r="G18" s="29"/>
      <c r="H18" s="33"/>
      <c r="I18" s="34">
        <v>1</v>
      </c>
      <c r="J18" s="29"/>
      <c r="K18" s="37" t="s">
        <v>29</v>
      </c>
    </row>
    <row r="19" spans="1:11" x14ac:dyDescent="0.25">
      <c r="A19" s="29">
        <v>12</v>
      </c>
      <c r="B19" s="29" t="s">
        <v>129</v>
      </c>
      <c r="C19" s="30">
        <v>44391</v>
      </c>
      <c r="D19" s="29">
        <v>29</v>
      </c>
      <c r="E19" s="31">
        <v>6</v>
      </c>
      <c r="F19" s="32">
        <v>2</v>
      </c>
      <c r="G19" s="29">
        <v>2</v>
      </c>
      <c r="H19" s="33"/>
      <c r="I19" s="34"/>
      <c r="J19" s="29"/>
      <c r="K19" s="37" t="s">
        <v>29</v>
      </c>
    </row>
    <row r="20" spans="1:11" x14ac:dyDescent="0.25">
      <c r="A20" s="29">
        <v>13</v>
      </c>
      <c r="B20" s="29" t="s">
        <v>130</v>
      </c>
      <c r="C20" s="30">
        <v>44391</v>
      </c>
      <c r="D20" s="29">
        <v>24</v>
      </c>
      <c r="E20" s="31">
        <v>7</v>
      </c>
      <c r="F20" s="32"/>
      <c r="G20" s="29"/>
      <c r="H20" s="33"/>
      <c r="I20" s="34"/>
      <c r="J20" s="29"/>
      <c r="K20" s="37" t="s">
        <v>29</v>
      </c>
    </row>
    <row r="21" spans="1:11" x14ac:dyDescent="0.25">
      <c r="A21" s="29">
        <v>14</v>
      </c>
      <c r="B21" s="29" t="s">
        <v>131</v>
      </c>
      <c r="C21" s="30">
        <v>44391</v>
      </c>
      <c r="D21" s="29">
        <v>33</v>
      </c>
      <c r="E21" s="31">
        <v>6</v>
      </c>
      <c r="F21" s="32"/>
      <c r="G21" s="29">
        <v>1</v>
      </c>
      <c r="H21" s="33">
        <v>1</v>
      </c>
      <c r="I21" s="34"/>
      <c r="J21" s="29"/>
      <c r="K21" s="37" t="s">
        <v>29</v>
      </c>
    </row>
    <row r="22" spans="1:11" x14ac:dyDescent="0.25">
      <c r="A22" s="29">
        <v>15</v>
      </c>
      <c r="B22" s="29" t="s">
        <v>132</v>
      </c>
      <c r="C22" s="30">
        <v>44391</v>
      </c>
      <c r="D22" s="29">
        <v>43</v>
      </c>
      <c r="E22" s="31">
        <v>2</v>
      </c>
      <c r="F22" s="32"/>
      <c r="G22" s="29"/>
      <c r="H22" s="33"/>
      <c r="I22" s="34"/>
      <c r="J22" s="29"/>
      <c r="K22" s="37" t="s">
        <v>29</v>
      </c>
    </row>
    <row r="23" spans="1:11" x14ac:dyDescent="0.25">
      <c r="A23" s="29">
        <v>16</v>
      </c>
      <c r="B23" s="29" t="s">
        <v>133</v>
      </c>
      <c r="C23" s="30">
        <v>44391</v>
      </c>
      <c r="D23" s="29">
        <v>17</v>
      </c>
      <c r="E23" s="38">
        <v>6</v>
      </c>
      <c r="F23" s="32"/>
      <c r="G23" s="29"/>
      <c r="H23" s="33"/>
      <c r="I23" s="34"/>
      <c r="J23" s="29"/>
      <c r="K23" s="37" t="s">
        <v>29</v>
      </c>
    </row>
    <row r="24" spans="1:11" x14ac:dyDescent="0.25">
      <c r="A24" s="29">
        <v>17</v>
      </c>
      <c r="B24" s="29" t="s">
        <v>134</v>
      </c>
      <c r="C24" s="30">
        <v>44391</v>
      </c>
      <c r="D24" s="29">
        <v>29</v>
      </c>
      <c r="E24" s="31">
        <v>2</v>
      </c>
      <c r="F24" s="32"/>
      <c r="G24" s="29">
        <v>1</v>
      </c>
      <c r="H24" s="33"/>
      <c r="I24" s="34"/>
      <c r="J24" s="29"/>
      <c r="K24" s="37" t="s">
        <v>29</v>
      </c>
    </row>
    <row r="25" spans="1:11" x14ac:dyDescent="0.25">
      <c r="A25" s="29">
        <v>18</v>
      </c>
      <c r="B25" s="29" t="s">
        <v>135</v>
      </c>
      <c r="C25" s="30">
        <v>44391</v>
      </c>
      <c r="D25" s="29">
        <v>40</v>
      </c>
      <c r="E25" s="31">
        <v>3</v>
      </c>
      <c r="F25" s="32"/>
      <c r="G25" s="29"/>
      <c r="H25" s="33"/>
      <c r="I25" s="34"/>
      <c r="J25" s="29"/>
      <c r="K25" s="37" t="s">
        <v>29</v>
      </c>
    </row>
    <row r="26" spans="1:11" x14ac:dyDescent="0.25">
      <c r="A26" s="29">
        <v>19</v>
      </c>
      <c r="B26" s="29" t="s">
        <v>136</v>
      </c>
      <c r="C26" s="30">
        <v>44391</v>
      </c>
      <c r="D26" s="29">
        <v>18</v>
      </c>
      <c r="E26" s="31">
        <v>4</v>
      </c>
      <c r="F26" s="32">
        <v>1</v>
      </c>
      <c r="G26" s="29"/>
      <c r="H26" s="33"/>
      <c r="I26" s="34"/>
      <c r="J26" s="29"/>
      <c r="K26" s="37" t="s">
        <v>29</v>
      </c>
    </row>
    <row r="27" spans="1:11" x14ac:dyDescent="0.25">
      <c r="A27" s="29">
        <v>20</v>
      </c>
      <c r="B27" s="29" t="s">
        <v>137</v>
      </c>
      <c r="C27" s="30">
        <v>44391</v>
      </c>
      <c r="D27" s="29">
        <v>11</v>
      </c>
      <c r="E27" s="31">
        <v>2</v>
      </c>
      <c r="F27" s="32"/>
      <c r="G27" s="29"/>
      <c r="H27" s="33"/>
      <c r="I27" s="34"/>
      <c r="J27" s="29"/>
      <c r="K27" s="37" t="s">
        <v>29</v>
      </c>
    </row>
    <row r="28" spans="1:11" x14ac:dyDescent="0.25">
      <c r="A28" s="29">
        <v>21</v>
      </c>
      <c r="B28" s="29" t="s">
        <v>138</v>
      </c>
      <c r="C28" s="30">
        <v>44391</v>
      </c>
      <c r="D28" s="29">
        <v>18</v>
      </c>
      <c r="E28" s="31">
        <v>5</v>
      </c>
      <c r="F28" s="32"/>
      <c r="G28" s="29"/>
      <c r="H28" s="33"/>
      <c r="I28" s="34"/>
      <c r="J28" s="29"/>
      <c r="K28" s="37" t="s">
        <v>29</v>
      </c>
    </row>
    <row r="29" spans="1:11" x14ac:dyDescent="0.25">
      <c r="A29" s="29">
        <v>22</v>
      </c>
      <c r="B29" s="29" t="s">
        <v>139</v>
      </c>
      <c r="C29" s="30">
        <v>44392</v>
      </c>
      <c r="D29" s="29">
        <v>16</v>
      </c>
      <c r="E29" s="31">
        <v>9</v>
      </c>
      <c r="F29" s="32"/>
      <c r="G29" s="29"/>
      <c r="H29" s="33"/>
      <c r="I29" s="34"/>
      <c r="J29" s="29"/>
      <c r="K29" s="37" t="s">
        <v>29</v>
      </c>
    </row>
    <row r="30" spans="1:11" x14ac:dyDescent="0.25">
      <c r="A30" s="29">
        <v>23</v>
      </c>
      <c r="B30" s="29" t="s">
        <v>140</v>
      </c>
      <c r="C30" s="30">
        <v>44392</v>
      </c>
      <c r="D30" s="29">
        <v>12</v>
      </c>
      <c r="E30" s="31">
        <v>5</v>
      </c>
      <c r="F30" s="32"/>
      <c r="G30" s="29">
        <v>2</v>
      </c>
      <c r="H30" s="33"/>
      <c r="I30" s="34"/>
      <c r="J30" s="29"/>
      <c r="K30" s="37" t="s">
        <v>29</v>
      </c>
    </row>
    <row r="31" spans="1:11" x14ac:dyDescent="0.25">
      <c r="A31" s="29">
        <v>24</v>
      </c>
      <c r="B31" s="29" t="s">
        <v>141</v>
      </c>
      <c r="C31" s="30">
        <v>44392</v>
      </c>
      <c r="D31" s="29">
        <v>39</v>
      </c>
      <c r="E31" s="31">
        <v>2</v>
      </c>
      <c r="F31" s="32"/>
      <c r="G31" s="29"/>
      <c r="H31" s="33"/>
      <c r="I31" s="34"/>
      <c r="J31" s="29"/>
      <c r="K31" s="37" t="s">
        <v>29</v>
      </c>
    </row>
    <row r="32" spans="1:11" x14ac:dyDescent="0.25">
      <c r="A32" s="29">
        <v>25</v>
      </c>
      <c r="B32" s="29" t="s">
        <v>55</v>
      </c>
      <c r="C32" s="30">
        <v>44392</v>
      </c>
      <c r="D32" s="29">
        <v>72</v>
      </c>
      <c r="E32" s="31">
        <v>6</v>
      </c>
      <c r="F32" s="32">
        <v>1</v>
      </c>
      <c r="G32" s="29">
        <v>1</v>
      </c>
      <c r="H32" s="33"/>
      <c r="I32" s="34"/>
      <c r="J32" s="29"/>
      <c r="K32" s="37" t="s">
        <v>29</v>
      </c>
    </row>
    <row r="33" spans="1:11" x14ac:dyDescent="0.25">
      <c r="A33" s="29">
        <v>26</v>
      </c>
      <c r="B33" s="29" t="s">
        <v>56</v>
      </c>
      <c r="C33" s="30">
        <v>44392</v>
      </c>
      <c r="D33" s="29">
        <v>61</v>
      </c>
      <c r="E33" s="31">
        <v>4</v>
      </c>
      <c r="F33" s="32"/>
      <c r="G33" s="29">
        <v>7</v>
      </c>
      <c r="H33" s="33"/>
      <c r="I33" s="34"/>
      <c r="J33" s="29"/>
      <c r="K33" s="37" t="s">
        <v>29</v>
      </c>
    </row>
    <row r="34" spans="1:11" x14ac:dyDescent="0.25">
      <c r="A34" s="29">
        <v>27</v>
      </c>
      <c r="B34" s="29" t="s">
        <v>57</v>
      </c>
      <c r="C34" s="30">
        <v>44392</v>
      </c>
      <c r="D34" s="29">
        <v>41</v>
      </c>
      <c r="E34" s="31">
        <v>2.5</v>
      </c>
      <c r="F34" s="32">
        <v>1</v>
      </c>
      <c r="G34" s="29"/>
      <c r="H34" s="33"/>
      <c r="I34" s="34"/>
      <c r="J34" s="29"/>
      <c r="K34" s="37" t="s">
        <v>29</v>
      </c>
    </row>
    <row r="35" spans="1:11" x14ac:dyDescent="0.25">
      <c r="A35" s="29">
        <v>28</v>
      </c>
      <c r="B35" s="29" t="s">
        <v>58</v>
      </c>
      <c r="C35" s="30">
        <v>44392</v>
      </c>
      <c r="D35" s="29">
        <v>46</v>
      </c>
      <c r="E35" s="31">
        <v>7</v>
      </c>
      <c r="F35" s="32"/>
      <c r="G35" s="29"/>
      <c r="H35" s="33">
        <v>1</v>
      </c>
      <c r="I35" s="34"/>
      <c r="J35" s="29"/>
      <c r="K35" s="37" t="s">
        <v>29</v>
      </c>
    </row>
    <row r="36" spans="1:11" x14ac:dyDescent="0.25">
      <c r="A36" s="29">
        <v>29</v>
      </c>
      <c r="B36" s="29" t="s">
        <v>59</v>
      </c>
      <c r="C36" s="30">
        <v>44392</v>
      </c>
      <c r="D36" s="29">
        <v>64</v>
      </c>
      <c r="E36" s="31">
        <v>8</v>
      </c>
      <c r="F36" s="32"/>
      <c r="G36" s="29"/>
      <c r="H36" s="33"/>
      <c r="I36" s="34">
        <v>1</v>
      </c>
      <c r="J36" s="29"/>
      <c r="K36" s="37" t="s">
        <v>29</v>
      </c>
    </row>
    <row r="37" spans="1:11" x14ac:dyDescent="0.25">
      <c r="A37" s="29">
        <v>30</v>
      </c>
      <c r="B37" s="29" t="s">
        <v>60</v>
      </c>
      <c r="C37" s="30">
        <v>44392</v>
      </c>
      <c r="D37" s="29">
        <v>23</v>
      </c>
      <c r="E37" s="31">
        <v>8</v>
      </c>
      <c r="F37" s="32"/>
      <c r="G37" s="29">
        <v>2</v>
      </c>
      <c r="H37" s="33"/>
      <c r="I37" s="34"/>
      <c r="J37" s="29"/>
      <c r="K37" s="37" t="s">
        <v>29</v>
      </c>
    </row>
    <row r="38" spans="1:11" x14ac:dyDescent="0.25">
      <c r="A38" s="29">
        <v>31</v>
      </c>
      <c r="B38" s="29" t="s">
        <v>61</v>
      </c>
      <c r="C38" s="30">
        <v>44392</v>
      </c>
      <c r="D38" s="29">
        <v>49</v>
      </c>
      <c r="E38" s="31">
        <v>8</v>
      </c>
      <c r="F38" s="32"/>
      <c r="G38" s="29"/>
      <c r="H38" s="33"/>
      <c r="I38" s="34">
        <v>2</v>
      </c>
      <c r="J38" s="29"/>
      <c r="K38" s="37" t="s">
        <v>29</v>
      </c>
    </row>
    <row r="39" spans="1:11" x14ac:dyDescent="0.25">
      <c r="A39" s="29">
        <v>32</v>
      </c>
      <c r="B39" s="29" t="s">
        <v>62</v>
      </c>
      <c r="C39" s="30">
        <v>44392</v>
      </c>
      <c r="D39" s="29">
        <v>71</v>
      </c>
      <c r="E39" s="31">
        <v>7</v>
      </c>
      <c r="F39" s="32"/>
      <c r="G39" s="29"/>
      <c r="H39" s="33"/>
      <c r="I39" s="34"/>
      <c r="J39" s="29"/>
      <c r="K39" s="37" t="s">
        <v>29</v>
      </c>
    </row>
    <row r="40" spans="1:11" x14ac:dyDescent="0.25">
      <c r="A40" s="29">
        <v>33</v>
      </c>
      <c r="B40" s="29" t="s">
        <v>63</v>
      </c>
      <c r="C40" s="30">
        <v>44392</v>
      </c>
      <c r="D40" s="29">
        <v>32</v>
      </c>
      <c r="E40" s="31">
        <v>8</v>
      </c>
      <c r="F40" s="32"/>
      <c r="G40" s="29"/>
      <c r="H40" s="33"/>
      <c r="I40" s="34"/>
      <c r="J40" s="29"/>
      <c r="K40" s="37" t="s">
        <v>29</v>
      </c>
    </row>
    <row r="41" spans="1:11" x14ac:dyDescent="0.25">
      <c r="A41" s="29">
        <v>34</v>
      </c>
      <c r="B41" s="29" t="s">
        <v>64</v>
      </c>
      <c r="C41" s="30">
        <v>44392</v>
      </c>
      <c r="D41" s="29">
        <v>69</v>
      </c>
      <c r="E41" s="31">
        <v>2.5</v>
      </c>
      <c r="F41" s="32"/>
      <c r="G41" s="29"/>
      <c r="H41" s="33"/>
      <c r="I41" s="34"/>
      <c r="J41" s="29"/>
      <c r="K41" s="37" t="s">
        <v>29</v>
      </c>
    </row>
    <row r="42" spans="1:11" x14ac:dyDescent="0.25">
      <c r="A42" s="29">
        <v>35</v>
      </c>
      <c r="B42" s="29" t="s">
        <v>65</v>
      </c>
      <c r="C42" s="30">
        <v>44392</v>
      </c>
      <c r="D42" s="29">
        <v>36</v>
      </c>
      <c r="E42" s="31">
        <v>7</v>
      </c>
      <c r="F42" s="32">
        <v>1</v>
      </c>
      <c r="G42" s="29"/>
      <c r="H42" s="33"/>
      <c r="I42" s="34"/>
      <c r="J42" s="29"/>
      <c r="K42" s="37" t="s">
        <v>29</v>
      </c>
    </row>
    <row r="43" spans="1:11" x14ac:dyDescent="0.25">
      <c r="A43" s="29">
        <v>36</v>
      </c>
      <c r="B43" s="29" t="s">
        <v>66</v>
      </c>
      <c r="C43" s="30">
        <v>44392</v>
      </c>
      <c r="D43" s="29">
        <v>37</v>
      </c>
      <c r="E43" s="31">
        <v>8</v>
      </c>
      <c r="F43" s="32"/>
      <c r="G43" s="29"/>
      <c r="H43" s="33">
        <v>1</v>
      </c>
      <c r="I43" s="34"/>
      <c r="J43" s="29"/>
      <c r="K43" s="37" t="s">
        <v>29</v>
      </c>
    </row>
    <row r="44" spans="1:11" x14ac:dyDescent="0.25">
      <c r="A44" s="29">
        <v>37</v>
      </c>
      <c r="B44" s="29" t="s">
        <v>67</v>
      </c>
      <c r="C44" s="30">
        <v>44392</v>
      </c>
      <c r="D44" s="29">
        <v>40</v>
      </c>
      <c r="E44" s="31">
        <v>6</v>
      </c>
      <c r="F44" s="32">
        <v>1</v>
      </c>
      <c r="G44" s="29">
        <v>1</v>
      </c>
      <c r="H44" s="33"/>
      <c r="I44" s="34"/>
      <c r="J44" s="29"/>
      <c r="K44" s="37" t="s">
        <v>29</v>
      </c>
    </row>
    <row r="45" spans="1:11" x14ac:dyDescent="0.25">
      <c r="A45" s="29">
        <v>38</v>
      </c>
      <c r="B45" s="29" t="s">
        <v>68</v>
      </c>
      <c r="C45" s="30">
        <v>44392</v>
      </c>
      <c r="D45" s="29">
        <v>59</v>
      </c>
      <c r="E45" s="31">
        <v>4</v>
      </c>
      <c r="F45" s="32"/>
      <c r="G45" s="29">
        <v>2</v>
      </c>
      <c r="H45" s="33">
        <v>5</v>
      </c>
      <c r="I45" s="34"/>
      <c r="J45" s="29"/>
      <c r="K45" s="37" t="s">
        <v>29</v>
      </c>
    </row>
    <row r="46" spans="1:11" x14ac:dyDescent="0.25">
      <c r="A46" s="29">
        <v>39</v>
      </c>
      <c r="B46" s="29" t="s">
        <v>69</v>
      </c>
      <c r="C46" s="30">
        <v>44392</v>
      </c>
      <c r="D46" s="29">
        <v>34</v>
      </c>
      <c r="E46" s="31">
        <v>9</v>
      </c>
      <c r="F46" s="32">
        <v>1</v>
      </c>
      <c r="G46" s="29"/>
      <c r="H46" s="33"/>
      <c r="I46" s="34"/>
      <c r="J46" s="29"/>
      <c r="K46" s="37" t="s">
        <v>29</v>
      </c>
    </row>
    <row r="47" spans="1:11" x14ac:dyDescent="0.25">
      <c r="A47" s="29">
        <v>40</v>
      </c>
      <c r="B47" s="29" t="s">
        <v>70</v>
      </c>
      <c r="C47" s="30">
        <v>44393</v>
      </c>
      <c r="D47" s="29">
        <v>33</v>
      </c>
      <c r="E47" s="31">
        <v>4</v>
      </c>
      <c r="F47" s="32"/>
      <c r="G47" s="29"/>
      <c r="H47" s="33"/>
      <c r="I47" s="34"/>
      <c r="J47" s="29"/>
      <c r="K47" s="37" t="s">
        <v>29</v>
      </c>
    </row>
    <row r="48" spans="1:11" x14ac:dyDescent="0.25">
      <c r="A48" s="29">
        <v>41</v>
      </c>
      <c r="B48" s="29" t="s">
        <v>71</v>
      </c>
      <c r="C48" s="30">
        <v>44393</v>
      </c>
      <c r="D48" s="29">
        <v>19</v>
      </c>
      <c r="E48" s="31">
        <v>8</v>
      </c>
      <c r="F48" s="32"/>
      <c r="G48" s="29"/>
      <c r="H48" s="33"/>
      <c r="I48" s="34"/>
      <c r="J48" s="29"/>
      <c r="K48" s="37" t="s">
        <v>29</v>
      </c>
    </row>
    <row r="49" spans="1:11" x14ac:dyDescent="0.25">
      <c r="A49" s="29">
        <v>42</v>
      </c>
      <c r="B49" s="29" t="s">
        <v>72</v>
      </c>
      <c r="C49" s="30">
        <v>44393</v>
      </c>
      <c r="D49" s="29">
        <v>24</v>
      </c>
      <c r="E49" s="31">
        <v>8</v>
      </c>
      <c r="F49" s="32">
        <v>3</v>
      </c>
      <c r="G49" s="29"/>
      <c r="H49" s="33"/>
      <c r="I49" s="34"/>
      <c r="J49" s="29"/>
      <c r="K49" s="37" t="s">
        <v>29</v>
      </c>
    </row>
    <row r="50" spans="1:11" x14ac:dyDescent="0.25">
      <c r="A50" s="29">
        <v>43</v>
      </c>
      <c r="B50" s="29" t="s">
        <v>73</v>
      </c>
      <c r="C50" s="30">
        <v>44393</v>
      </c>
      <c r="D50" s="29">
        <v>32</v>
      </c>
      <c r="E50" s="31">
        <v>8</v>
      </c>
      <c r="F50" s="32"/>
      <c r="G50" s="29">
        <v>1</v>
      </c>
      <c r="H50" s="33"/>
      <c r="I50" s="34"/>
      <c r="J50" s="29"/>
      <c r="K50" s="37" t="s">
        <v>29</v>
      </c>
    </row>
    <row r="51" spans="1:11" x14ac:dyDescent="0.25">
      <c r="A51" s="29">
        <v>44</v>
      </c>
      <c r="B51" s="29" t="s">
        <v>74</v>
      </c>
      <c r="C51" s="30">
        <v>44393</v>
      </c>
      <c r="D51" s="29">
        <v>43</v>
      </c>
      <c r="E51" s="31">
        <v>3</v>
      </c>
      <c r="F51" s="32"/>
      <c r="G51" s="29"/>
      <c r="H51" s="33"/>
      <c r="I51" s="34"/>
      <c r="J51" s="29"/>
      <c r="K51" s="37" t="s">
        <v>29</v>
      </c>
    </row>
    <row r="52" spans="1:11" x14ac:dyDescent="0.25">
      <c r="A52" s="29">
        <v>45</v>
      </c>
      <c r="B52" s="29" t="s">
        <v>75</v>
      </c>
      <c r="C52" s="30">
        <v>44393</v>
      </c>
      <c r="D52" s="29">
        <v>51</v>
      </c>
      <c r="E52" s="31">
        <v>5</v>
      </c>
      <c r="F52" s="32">
        <v>2</v>
      </c>
      <c r="G52" s="29">
        <v>1</v>
      </c>
      <c r="H52" s="33">
        <v>2</v>
      </c>
      <c r="I52" s="34"/>
      <c r="J52" s="29"/>
      <c r="K52" s="37" t="s">
        <v>29</v>
      </c>
    </row>
    <row r="53" spans="1:11" x14ac:dyDescent="0.25">
      <c r="A53" s="29">
        <v>46</v>
      </c>
      <c r="B53" s="29" t="s">
        <v>76</v>
      </c>
      <c r="C53" s="30">
        <v>44393</v>
      </c>
      <c r="D53" s="29">
        <v>52</v>
      </c>
      <c r="E53" s="31">
        <v>3</v>
      </c>
      <c r="F53" s="32">
        <v>1</v>
      </c>
      <c r="G53" s="29"/>
      <c r="H53" s="33"/>
      <c r="I53" s="34"/>
      <c r="J53" s="29"/>
      <c r="K53" s="37" t="s">
        <v>29</v>
      </c>
    </row>
    <row r="54" spans="1:11" x14ac:dyDescent="0.25">
      <c r="A54" s="29">
        <v>47</v>
      </c>
      <c r="B54" s="29" t="s">
        <v>77</v>
      </c>
      <c r="C54" s="30">
        <v>44393</v>
      </c>
      <c r="D54" s="29">
        <v>36</v>
      </c>
      <c r="E54" s="31">
        <v>3</v>
      </c>
      <c r="F54" s="32"/>
      <c r="G54" s="29">
        <v>1</v>
      </c>
      <c r="H54" s="33"/>
      <c r="I54" s="34"/>
      <c r="J54" s="29"/>
      <c r="K54" s="37" t="s">
        <v>29</v>
      </c>
    </row>
    <row r="55" spans="1:11" x14ac:dyDescent="0.25">
      <c r="A55" s="29">
        <v>48</v>
      </c>
      <c r="B55" s="29" t="s">
        <v>78</v>
      </c>
      <c r="C55" s="30">
        <v>44393</v>
      </c>
      <c r="D55" s="29">
        <v>45</v>
      </c>
      <c r="E55" s="31">
        <v>4</v>
      </c>
      <c r="F55" s="32">
        <v>2</v>
      </c>
      <c r="G55" s="29">
        <v>3</v>
      </c>
      <c r="H55" s="33">
        <v>3</v>
      </c>
      <c r="I55" s="34"/>
      <c r="J55" s="29"/>
      <c r="K55" s="37" t="s">
        <v>29</v>
      </c>
    </row>
    <row r="56" spans="1:11" x14ac:dyDescent="0.25">
      <c r="A56" s="29">
        <v>49</v>
      </c>
      <c r="B56" s="29" t="s">
        <v>79</v>
      </c>
      <c r="C56" s="30">
        <v>44393</v>
      </c>
      <c r="D56" s="29">
        <v>62</v>
      </c>
      <c r="E56" s="31">
        <v>3</v>
      </c>
      <c r="F56" s="32"/>
      <c r="G56" s="29"/>
      <c r="H56" s="33"/>
      <c r="I56" s="34">
        <v>1</v>
      </c>
      <c r="J56" s="29"/>
      <c r="K56" s="37" t="s">
        <v>29</v>
      </c>
    </row>
    <row r="57" spans="1:11" x14ac:dyDescent="0.25">
      <c r="A57" s="29">
        <v>50</v>
      </c>
      <c r="B57" s="29" t="s">
        <v>80</v>
      </c>
      <c r="C57" s="30">
        <v>44393</v>
      </c>
      <c r="D57" s="29">
        <v>62</v>
      </c>
      <c r="E57" s="31">
        <v>3</v>
      </c>
      <c r="F57" s="32"/>
      <c r="G57" s="29"/>
      <c r="H57" s="33"/>
      <c r="I57" s="34"/>
      <c r="J57" s="29"/>
      <c r="K57" s="37" t="s">
        <v>29</v>
      </c>
    </row>
    <row r="58" spans="1:11" x14ac:dyDescent="0.25">
      <c r="A58" s="29">
        <v>51</v>
      </c>
      <c r="B58" s="29" t="s">
        <v>81</v>
      </c>
      <c r="C58" s="30">
        <v>44393</v>
      </c>
      <c r="D58" s="29">
        <v>40</v>
      </c>
      <c r="E58" s="31">
        <v>9</v>
      </c>
      <c r="F58" s="32"/>
      <c r="G58" s="29"/>
      <c r="H58" s="33"/>
      <c r="I58" s="34"/>
      <c r="J58" s="29"/>
      <c r="K58" s="37" t="s">
        <v>29</v>
      </c>
    </row>
    <row r="59" spans="1:11" x14ac:dyDescent="0.25">
      <c r="A59" s="29">
        <v>52</v>
      </c>
      <c r="B59" s="29" t="s">
        <v>82</v>
      </c>
      <c r="C59" s="30">
        <v>44393</v>
      </c>
      <c r="D59" s="29">
        <v>21</v>
      </c>
      <c r="E59" s="31">
        <v>3</v>
      </c>
      <c r="F59" s="32"/>
      <c r="G59" s="29"/>
      <c r="H59" s="33"/>
      <c r="I59" s="34"/>
      <c r="J59" s="29"/>
      <c r="K59" s="37" t="s">
        <v>29</v>
      </c>
    </row>
    <row r="60" spans="1:11" x14ac:dyDescent="0.25">
      <c r="A60" s="29">
        <v>53</v>
      </c>
      <c r="B60" s="29" t="s">
        <v>83</v>
      </c>
      <c r="C60" s="30">
        <v>44393</v>
      </c>
      <c r="D60" s="29">
        <v>25</v>
      </c>
      <c r="E60" s="31">
        <v>3</v>
      </c>
      <c r="F60" s="32">
        <v>2</v>
      </c>
      <c r="G60" s="29">
        <v>2</v>
      </c>
      <c r="H60" s="33"/>
      <c r="I60" s="34"/>
      <c r="J60" s="29"/>
      <c r="K60" s="37" t="s">
        <v>29</v>
      </c>
    </row>
    <row r="61" spans="1:11" x14ac:dyDescent="0.25">
      <c r="A61" s="29">
        <v>54</v>
      </c>
      <c r="B61" s="29" t="s">
        <v>84</v>
      </c>
      <c r="C61" s="30">
        <v>44394</v>
      </c>
      <c r="D61" s="29">
        <v>34</v>
      </c>
      <c r="E61" s="31">
        <v>5</v>
      </c>
      <c r="F61" s="32"/>
      <c r="G61" s="29">
        <v>2</v>
      </c>
      <c r="H61" s="33">
        <v>3</v>
      </c>
      <c r="I61" s="34">
        <v>1</v>
      </c>
      <c r="J61" s="29"/>
      <c r="K61" s="37" t="s">
        <v>29</v>
      </c>
    </row>
    <row r="62" spans="1:11" x14ac:dyDescent="0.25">
      <c r="A62" s="29">
        <v>55</v>
      </c>
      <c r="B62" s="29" t="s">
        <v>85</v>
      </c>
      <c r="C62" s="30">
        <v>44394</v>
      </c>
      <c r="D62" s="29">
        <v>39</v>
      </c>
      <c r="E62" s="31">
        <v>8</v>
      </c>
      <c r="F62" s="32"/>
      <c r="G62" s="29"/>
      <c r="H62" s="33"/>
      <c r="I62" s="34"/>
      <c r="J62" s="29"/>
      <c r="K62" s="37" t="s">
        <v>29</v>
      </c>
    </row>
    <row r="63" spans="1:11" x14ac:dyDescent="0.25">
      <c r="A63" s="29">
        <v>56</v>
      </c>
      <c r="B63" s="29" t="s">
        <v>86</v>
      </c>
      <c r="C63" s="30">
        <v>44394</v>
      </c>
      <c r="D63" s="29">
        <v>28</v>
      </c>
      <c r="E63" s="31">
        <v>6</v>
      </c>
      <c r="F63" s="32">
        <v>1</v>
      </c>
      <c r="G63" s="29">
        <v>1</v>
      </c>
      <c r="H63" s="33"/>
      <c r="I63" s="34"/>
      <c r="J63" s="29"/>
      <c r="K63" s="37" t="s">
        <v>29</v>
      </c>
    </row>
    <row r="64" spans="1:11" x14ac:dyDescent="0.25">
      <c r="A64" s="29">
        <v>57</v>
      </c>
      <c r="B64" s="29" t="s">
        <v>87</v>
      </c>
      <c r="C64" s="30">
        <v>44394</v>
      </c>
      <c r="D64" s="29">
        <v>35</v>
      </c>
      <c r="E64" s="31">
        <v>3</v>
      </c>
      <c r="F64" s="32"/>
      <c r="G64" s="29"/>
      <c r="H64" s="33"/>
      <c r="I64" s="34"/>
      <c r="J64" s="29"/>
      <c r="K64" s="37" t="s">
        <v>29</v>
      </c>
    </row>
    <row r="65" spans="1:11" x14ac:dyDescent="0.25">
      <c r="A65" s="29">
        <v>58</v>
      </c>
      <c r="B65" s="29" t="s">
        <v>88</v>
      </c>
      <c r="C65" s="30">
        <v>44394</v>
      </c>
      <c r="D65" s="29">
        <v>46</v>
      </c>
      <c r="E65" s="31">
        <v>3</v>
      </c>
      <c r="F65" s="32"/>
      <c r="G65" s="29"/>
      <c r="H65" s="33"/>
      <c r="I65" s="34"/>
      <c r="J65" s="29"/>
      <c r="K65" s="37" t="s">
        <v>29</v>
      </c>
    </row>
    <row r="66" spans="1:11" x14ac:dyDescent="0.25">
      <c r="A66" s="29">
        <v>59</v>
      </c>
      <c r="B66" s="29" t="s">
        <v>89</v>
      </c>
      <c r="C66" s="30">
        <v>44394</v>
      </c>
      <c r="D66" s="29">
        <v>34</v>
      </c>
      <c r="E66" s="31">
        <v>2.5</v>
      </c>
      <c r="F66" s="32"/>
      <c r="G66" s="29"/>
      <c r="H66" s="33"/>
      <c r="I66" s="34"/>
      <c r="J66" s="29"/>
      <c r="K66" s="37" t="s">
        <v>29</v>
      </c>
    </row>
    <row r="67" spans="1:11" x14ac:dyDescent="0.25">
      <c r="A67" s="29">
        <v>60</v>
      </c>
      <c r="B67" s="29" t="s">
        <v>90</v>
      </c>
      <c r="C67" s="30">
        <v>44394</v>
      </c>
      <c r="D67" s="29">
        <v>37</v>
      </c>
      <c r="E67" s="31">
        <v>4</v>
      </c>
      <c r="F67" s="32">
        <v>3</v>
      </c>
      <c r="G67" s="29">
        <v>2</v>
      </c>
      <c r="H67" s="33"/>
      <c r="I67" s="34"/>
      <c r="J67" s="29"/>
      <c r="K67" s="37" t="s">
        <v>29</v>
      </c>
    </row>
    <row r="68" spans="1:11" x14ac:dyDescent="0.25">
      <c r="A68" s="29">
        <v>61</v>
      </c>
      <c r="B68" s="29" t="s">
        <v>91</v>
      </c>
      <c r="C68" s="30">
        <v>44394</v>
      </c>
      <c r="D68" s="29">
        <v>34</v>
      </c>
      <c r="E68" s="31">
        <v>6</v>
      </c>
      <c r="F68" s="32"/>
      <c r="G68" s="29">
        <v>1</v>
      </c>
      <c r="H68" s="33"/>
      <c r="I68" s="34"/>
      <c r="J68" s="29"/>
      <c r="K68" s="37" t="s">
        <v>29</v>
      </c>
    </row>
    <row r="69" spans="1:11" x14ac:dyDescent="0.25">
      <c r="A69" s="29">
        <v>62</v>
      </c>
      <c r="B69" s="29" t="s">
        <v>92</v>
      </c>
      <c r="C69" s="30">
        <v>44394</v>
      </c>
      <c r="D69" s="29">
        <v>24</v>
      </c>
      <c r="E69" s="31">
        <v>4</v>
      </c>
      <c r="F69" s="32"/>
      <c r="G69" s="29"/>
      <c r="H69" s="33"/>
      <c r="I69" s="34"/>
      <c r="J69" s="29"/>
      <c r="K69" s="37" t="s">
        <v>29</v>
      </c>
    </row>
    <row r="70" spans="1:11" x14ac:dyDescent="0.25">
      <c r="A70" s="29">
        <v>63</v>
      </c>
      <c r="B70" s="29" t="s">
        <v>93</v>
      </c>
      <c r="C70" s="30">
        <v>44394</v>
      </c>
      <c r="D70" s="29">
        <v>36</v>
      </c>
      <c r="E70" s="31">
        <v>4</v>
      </c>
      <c r="F70" s="32">
        <v>1</v>
      </c>
      <c r="G70" s="29"/>
      <c r="H70" s="33"/>
      <c r="I70" s="34"/>
      <c r="J70" s="29"/>
      <c r="K70" s="37" t="s">
        <v>29</v>
      </c>
    </row>
    <row r="71" spans="1:11" x14ac:dyDescent="0.25">
      <c r="A71" s="29">
        <v>64</v>
      </c>
      <c r="B71" s="29" t="s">
        <v>94</v>
      </c>
      <c r="C71" s="30">
        <v>44394</v>
      </c>
      <c r="D71" s="29">
        <v>18</v>
      </c>
      <c r="E71" s="31">
        <v>6</v>
      </c>
      <c r="F71" s="32"/>
      <c r="G71" s="29">
        <v>1</v>
      </c>
      <c r="H71" s="33"/>
      <c r="I71" s="34"/>
      <c r="J71" s="29"/>
      <c r="K71" s="37" t="s">
        <v>29</v>
      </c>
    </row>
    <row r="72" spans="1:11" x14ac:dyDescent="0.25">
      <c r="A72" s="29">
        <v>65</v>
      </c>
      <c r="B72" s="29" t="s">
        <v>95</v>
      </c>
      <c r="C72" s="30">
        <v>44394</v>
      </c>
      <c r="D72" s="29">
        <v>54</v>
      </c>
      <c r="E72" s="31">
        <v>3</v>
      </c>
      <c r="F72" s="32">
        <v>1</v>
      </c>
      <c r="G72" s="29">
        <v>1</v>
      </c>
      <c r="H72" s="33"/>
      <c r="I72" s="34"/>
      <c r="J72" s="29"/>
      <c r="K72" s="37" t="s">
        <v>29</v>
      </c>
    </row>
    <row r="73" spans="1:11" x14ac:dyDescent="0.25">
      <c r="A73" s="29">
        <v>66</v>
      </c>
      <c r="B73" s="29" t="s">
        <v>96</v>
      </c>
      <c r="C73" s="30">
        <v>44394</v>
      </c>
      <c r="D73" s="29">
        <v>38</v>
      </c>
      <c r="E73" s="31">
        <v>4.5</v>
      </c>
      <c r="F73" s="32">
        <v>1</v>
      </c>
      <c r="G73" s="29">
        <v>4</v>
      </c>
      <c r="H73" s="33"/>
      <c r="I73" s="34">
        <v>1</v>
      </c>
      <c r="J73" s="29"/>
      <c r="K73" s="37" t="s">
        <v>29</v>
      </c>
    </row>
    <row r="74" spans="1:11" x14ac:dyDescent="0.25">
      <c r="A74" s="29">
        <v>67</v>
      </c>
      <c r="B74" s="29" t="s">
        <v>97</v>
      </c>
      <c r="C74" s="30">
        <v>44394</v>
      </c>
      <c r="D74" s="29">
        <v>14</v>
      </c>
      <c r="E74" s="31">
        <v>8</v>
      </c>
      <c r="F74" s="32"/>
      <c r="G74" s="29"/>
      <c r="H74" s="33"/>
      <c r="I74" s="34"/>
      <c r="J74" s="29"/>
      <c r="K74" s="37" t="s">
        <v>29</v>
      </c>
    </row>
    <row r="75" spans="1:11" x14ac:dyDescent="0.25">
      <c r="A75" s="29">
        <v>68</v>
      </c>
      <c r="B75" s="29" t="s">
        <v>98</v>
      </c>
      <c r="C75" s="30">
        <v>44394</v>
      </c>
      <c r="D75" s="29">
        <v>42</v>
      </c>
      <c r="E75" s="31">
        <v>4</v>
      </c>
      <c r="F75" s="32"/>
      <c r="G75" s="29">
        <v>2</v>
      </c>
      <c r="H75" s="33">
        <v>1</v>
      </c>
      <c r="I75" s="34"/>
      <c r="J75" s="29"/>
      <c r="K75" s="37" t="s">
        <v>29</v>
      </c>
    </row>
    <row r="76" spans="1:11" x14ac:dyDescent="0.25">
      <c r="A76" s="29">
        <v>69</v>
      </c>
      <c r="B76" s="29" t="s">
        <v>99</v>
      </c>
      <c r="C76" s="30">
        <v>44394</v>
      </c>
      <c r="D76" s="29">
        <v>17</v>
      </c>
      <c r="E76" s="31">
        <v>8</v>
      </c>
      <c r="F76" s="32"/>
      <c r="G76" s="29"/>
      <c r="H76" s="33"/>
      <c r="I76" s="34"/>
      <c r="J76" s="29"/>
      <c r="K76" s="37" t="s">
        <v>29</v>
      </c>
    </row>
    <row r="77" spans="1:11" x14ac:dyDescent="0.25">
      <c r="A77" s="29">
        <v>70</v>
      </c>
      <c r="B77" s="29" t="s">
        <v>100</v>
      </c>
      <c r="C77" s="30">
        <v>44394</v>
      </c>
      <c r="D77" s="29">
        <v>31</v>
      </c>
      <c r="E77" s="31">
        <v>7</v>
      </c>
      <c r="F77" s="32"/>
      <c r="G77" s="29">
        <v>1</v>
      </c>
      <c r="H77" s="33"/>
      <c r="I77" s="34"/>
      <c r="J77" s="29"/>
      <c r="K77" s="37" t="s">
        <v>29</v>
      </c>
    </row>
    <row r="78" spans="1:11" x14ac:dyDescent="0.25">
      <c r="A78" s="29">
        <v>71</v>
      </c>
      <c r="B78" s="29" t="s">
        <v>101</v>
      </c>
      <c r="C78" s="30">
        <v>44394</v>
      </c>
      <c r="D78" s="29">
        <v>19</v>
      </c>
      <c r="E78" s="31">
        <v>3</v>
      </c>
      <c r="F78" s="32"/>
      <c r="G78" s="29"/>
      <c r="H78" s="33"/>
      <c r="I78" s="34"/>
      <c r="J78" s="29"/>
      <c r="K78" s="37" t="s">
        <v>29</v>
      </c>
    </row>
    <row r="79" spans="1:11" x14ac:dyDescent="0.25">
      <c r="A79" s="29">
        <v>72</v>
      </c>
      <c r="B79" s="29" t="s">
        <v>102</v>
      </c>
      <c r="C79" s="30">
        <v>44394</v>
      </c>
      <c r="D79" s="29">
        <v>17</v>
      </c>
      <c r="E79" s="31">
        <v>8</v>
      </c>
      <c r="F79" s="32"/>
      <c r="G79" s="29"/>
      <c r="H79" s="33"/>
      <c r="I79" s="34">
        <v>1</v>
      </c>
      <c r="J79" s="29"/>
      <c r="K79" s="37" t="s">
        <v>29</v>
      </c>
    </row>
    <row r="80" spans="1:11" x14ac:dyDescent="0.25">
      <c r="A80" s="29">
        <v>73</v>
      </c>
      <c r="B80" s="29" t="s">
        <v>103</v>
      </c>
      <c r="C80" s="30">
        <v>44394</v>
      </c>
      <c r="D80" s="29">
        <v>29</v>
      </c>
      <c r="E80" s="31">
        <v>4</v>
      </c>
      <c r="F80" s="32"/>
      <c r="G80" s="29">
        <v>1</v>
      </c>
      <c r="H80" s="33"/>
      <c r="I80" s="34">
        <v>3</v>
      </c>
      <c r="J80" s="29"/>
      <c r="K80" s="37" t="s">
        <v>29</v>
      </c>
    </row>
    <row r="81" spans="1:11" x14ac:dyDescent="0.25">
      <c r="A81" s="29">
        <v>74</v>
      </c>
      <c r="B81" s="29" t="s">
        <v>104</v>
      </c>
      <c r="C81" s="30">
        <v>44394</v>
      </c>
      <c r="D81" s="29">
        <v>20</v>
      </c>
      <c r="E81" s="31">
        <v>9</v>
      </c>
      <c r="F81" s="32"/>
      <c r="G81" s="29"/>
      <c r="H81" s="33"/>
      <c r="I81" s="34"/>
      <c r="J81" s="29"/>
      <c r="K81" s="37" t="s">
        <v>29</v>
      </c>
    </row>
    <row r="82" spans="1:11" x14ac:dyDescent="0.25">
      <c r="A82" s="29">
        <v>75</v>
      </c>
      <c r="B82" s="29" t="s">
        <v>105</v>
      </c>
      <c r="C82" s="30">
        <v>44394</v>
      </c>
      <c r="D82" s="29">
        <v>13</v>
      </c>
      <c r="E82" s="31">
        <v>4</v>
      </c>
      <c r="F82" s="32"/>
      <c r="G82" s="29"/>
      <c r="H82" s="33">
        <v>1</v>
      </c>
      <c r="I82" s="34"/>
      <c r="J82" s="29"/>
      <c r="K82" s="37" t="s">
        <v>29</v>
      </c>
    </row>
    <row r="83" spans="1:11" x14ac:dyDescent="0.25">
      <c r="A83" s="29">
        <v>76</v>
      </c>
      <c r="B83" s="29" t="s">
        <v>106</v>
      </c>
      <c r="C83" s="30">
        <v>44394</v>
      </c>
      <c r="D83" s="29">
        <v>19</v>
      </c>
      <c r="E83" s="31">
        <v>4</v>
      </c>
      <c r="F83" s="32"/>
      <c r="G83" s="29"/>
      <c r="H83" s="33"/>
      <c r="I83" s="34"/>
      <c r="J83" s="29"/>
      <c r="K83" s="37" t="s">
        <v>29</v>
      </c>
    </row>
    <row r="84" spans="1:11" x14ac:dyDescent="0.25">
      <c r="A84" s="29">
        <v>77</v>
      </c>
      <c r="B84" s="29" t="s">
        <v>107</v>
      </c>
      <c r="C84" s="30">
        <v>44394</v>
      </c>
      <c r="D84" s="29">
        <v>13</v>
      </c>
      <c r="E84" s="31">
        <v>6</v>
      </c>
      <c r="F84" s="32">
        <v>1</v>
      </c>
      <c r="G84" s="29"/>
      <c r="H84" s="33"/>
      <c r="I84" s="34"/>
      <c r="J84" s="29"/>
      <c r="K84" s="37" t="s">
        <v>29</v>
      </c>
    </row>
    <row r="85" spans="1:11" x14ac:dyDescent="0.25">
      <c r="A85" s="29">
        <v>78</v>
      </c>
      <c r="B85" s="29" t="s">
        <v>108</v>
      </c>
      <c r="C85" s="30">
        <v>44394</v>
      </c>
      <c r="D85" s="29">
        <v>22</v>
      </c>
      <c r="E85" s="31">
        <v>6</v>
      </c>
      <c r="F85" s="32">
        <v>1</v>
      </c>
      <c r="G85" s="29"/>
      <c r="H85" s="33"/>
      <c r="I85" s="34"/>
      <c r="J85" s="29"/>
      <c r="K85" s="37" t="s">
        <v>29</v>
      </c>
    </row>
    <row r="86" spans="1:11" x14ac:dyDescent="0.25">
      <c r="A86" s="29">
        <v>79</v>
      </c>
      <c r="B86" s="29" t="s">
        <v>109</v>
      </c>
      <c r="C86" s="30">
        <v>44394</v>
      </c>
      <c r="D86" s="29">
        <v>19</v>
      </c>
      <c r="E86" s="31">
        <v>8</v>
      </c>
      <c r="F86" s="32"/>
      <c r="G86" s="29">
        <v>1</v>
      </c>
      <c r="H86" s="33"/>
      <c r="I86" s="34"/>
      <c r="J86" s="29"/>
      <c r="K86" s="37" t="s">
        <v>29</v>
      </c>
    </row>
    <row r="87" spans="1:11" x14ac:dyDescent="0.25">
      <c r="A87" s="29">
        <v>80</v>
      </c>
      <c r="B87" s="29" t="s">
        <v>110</v>
      </c>
      <c r="C87" s="30">
        <v>44394</v>
      </c>
      <c r="D87" s="29">
        <v>19</v>
      </c>
      <c r="E87" s="31">
        <v>3</v>
      </c>
      <c r="F87" s="32">
        <v>1</v>
      </c>
      <c r="G87" s="29"/>
      <c r="H87" s="33"/>
      <c r="I87" s="34"/>
      <c r="J87" s="29"/>
      <c r="K87" s="37" t="s">
        <v>29</v>
      </c>
    </row>
    <row r="88" spans="1:11" x14ac:dyDescent="0.25">
      <c r="A88" s="29">
        <v>81</v>
      </c>
      <c r="B88" s="29" t="s">
        <v>111</v>
      </c>
      <c r="C88" s="30">
        <v>44394</v>
      </c>
      <c r="D88" s="29">
        <v>9</v>
      </c>
      <c r="E88" s="31">
        <v>3</v>
      </c>
      <c r="F88" s="32"/>
      <c r="G88" s="29"/>
      <c r="H88" s="33"/>
      <c r="I88" s="34"/>
      <c r="J88" s="29"/>
      <c r="K88" s="37" t="s">
        <v>29</v>
      </c>
    </row>
    <row r="89" spans="1:11" x14ac:dyDescent="0.25">
      <c r="A89" s="29">
        <v>82</v>
      </c>
      <c r="B89" s="29" t="s">
        <v>112</v>
      </c>
      <c r="C89" s="30">
        <v>44394</v>
      </c>
      <c r="D89" s="29">
        <v>25</v>
      </c>
      <c r="E89" s="31">
        <v>2.5</v>
      </c>
      <c r="F89" s="32"/>
      <c r="G89" s="29">
        <v>1</v>
      </c>
      <c r="H89" s="33"/>
      <c r="I89" s="34"/>
      <c r="J89" s="29"/>
      <c r="K89" s="37" t="s">
        <v>29</v>
      </c>
    </row>
    <row r="90" spans="1:11" x14ac:dyDescent="0.25">
      <c r="A90" s="29">
        <v>83</v>
      </c>
      <c r="B90" s="29" t="s">
        <v>113</v>
      </c>
      <c r="C90" s="30">
        <v>44394</v>
      </c>
      <c r="D90" s="29">
        <v>13</v>
      </c>
      <c r="E90" s="31">
        <v>4</v>
      </c>
      <c r="F90" s="32"/>
      <c r="G90" s="29">
        <v>3</v>
      </c>
      <c r="H90" s="33"/>
      <c r="I90" s="34"/>
      <c r="J90" s="29"/>
      <c r="K90" s="37" t="s">
        <v>29</v>
      </c>
    </row>
    <row r="91" spans="1:11" x14ac:dyDescent="0.25">
      <c r="A91" s="29">
        <v>84</v>
      </c>
      <c r="B91" s="29" t="s">
        <v>114</v>
      </c>
      <c r="C91" s="30">
        <v>44394</v>
      </c>
      <c r="D91" s="29"/>
      <c r="E91" s="31"/>
      <c r="F91" s="32"/>
      <c r="G91" s="29"/>
      <c r="H91" s="33"/>
      <c r="I91" s="34"/>
      <c r="J91" s="29" t="s">
        <v>15</v>
      </c>
      <c r="K91" s="37" t="s">
        <v>29</v>
      </c>
    </row>
    <row r="92" spans="1:11" x14ac:dyDescent="0.25">
      <c r="A92" s="29">
        <v>85</v>
      </c>
      <c r="B92" s="29" t="s">
        <v>115</v>
      </c>
      <c r="C92" s="30">
        <v>44397</v>
      </c>
      <c r="D92" s="29">
        <v>48</v>
      </c>
      <c r="E92" s="31">
        <v>4.5</v>
      </c>
      <c r="F92" s="32"/>
      <c r="G92" s="29">
        <v>1</v>
      </c>
      <c r="H92" s="33">
        <v>1</v>
      </c>
      <c r="I92" s="34"/>
      <c r="J92" s="29"/>
      <c r="K92" s="37" t="s">
        <v>29</v>
      </c>
    </row>
    <row r="93" spans="1:11" x14ac:dyDescent="0.25">
      <c r="A93" s="29">
        <v>86</v>
      </c>
      <c r="B93" s="29" t="s">
        <v>116</v>
      </c>
      <c r="C93" s="30">
        <v>44397</v>
      </c>
      <c r="D93" s="29">
        <v>28</v>
      </c>
      <c r="E93" s="31">
        <v>5</v>
      </c>
      <c r="F93" s="32">
        <v>1</v>
      </c>
      <c r="G93" s="29"/>
      <c r="H93" s="33"/>
      <c r="I93" s="34"/>
      <c r="J93" s="29"/>
      <c r="K93" s="37" t="s">
        <v>29</v>
      </c>
    </row>
    <row r="94" spans="1:11" ht="15.75" thickBot="1" x14ac:dyDescent="0.3">
      <c r="A94" s="29">
        <v>87</v>
      </c>
      <c r="B94" s="29" t="s">
        <v>117</v>
      </c>
      <c r="C94" s="30">
        <v>44397</v>
      </c>
      <c r="D94" s="29">
        <v>28</v>
      </c>
      <c r="E94" s="31">
        <v>6</v>
      </c>
      <c r="F94" s="39"/>
      <c r="G94" s="40"/>
      <c r="H94" s="41"/>
      <c r="I94" s="34"/>
      <c r="J94" s="29"/>
      <c r="K94" s="37" t="s">
        <v>29</v>
      </c>
    </row>
    <row r="97" spans="1:3" x14ac:dyDescent="0.25">
      <c r="A97" s="10" t="s">
        <v>16</v>
      </c>
      <c r="C97" s="12">
        <v>86</v>
      </c>
    </row>
    <row r="98" spans="1:3" x14ac:dyDescent="0.25">
      <c r="A98" s="10" t="s">
        <v>4</v>
      </c>
      <c r="C98" s="12">
        <f>SUM(D8:D94)</f>
        <v>2899</v>
      </c>
    </row>
    <row r="99" spans="1:3" x14ac:dyDescent="0.25">
      <c r="A99" s="10" t="s">
        <v>18</v>
      </c>
      <c r="C99" s="12">
        <f>SUM(F8:H94)</f>
        <v>114</v>
      </c>
    </row>
    <row r="100" spans="1:3" x14ac:dyDescent="0.25">
      <c r="A100" s="10" t="s">
        <v>17</v>
      </c>
      <c r="C100" s="12">
        <v>24</v>
      </c>
    </row>
    <row r="101" spans="1:3" ht="15.75" thickBot="1" x14ac:dyDescent="0.3">
      <c r="A101" s="10"/>
    </row>
    <row r="102" spans="1:3" x14ac:dyDescent="0.25">
      <c r="A102" s="13" t="s">
        <v>52</v>
      </c>
      <c r="B102" s="14"/>
      <c r="C102" s="20">
        <f>C99/C98</f>
        <v>3.9323904794756816E-2</v>
      </c>
    </row>
    <row r="103" spans="1:3" ht="15.75" thickBot="1" x14ac:dyDescent="0.3">
      <c r="A103" s="15" t="s">
        <v>53</v>
      </c>
      <c r="B103" s="16"/>
      <c r="C103" s="21">
        <f>C100/C97</f>
        <v>0.27906976744186046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7" workbookViewId="0">
      <selection activeCell="N19" sqref="N19"/>
    </sheetView>
  </sheetViews>
  <sheetFormatPr defaultColWidth="8.7109375" defaultRowHeight="15" x14ac:dyDescent="0.25"/>
  <cols>
    <col min="1" max="2" width="8.7109375" style="2"/>
    <col min="3" max="3" width="10.140625" style="2" bestFit="1" customWidth="1"/>
    <col min="4" max="4" width="10.5703125" style="2" bestFit="1" customWidth="1"/>
    <col min="5" max="7" width="8.7109375" style="2"/>
    <col min="8" max="8" width="5.7109375" style="2" bestFit="1" customWidth="1"/>
    <col min="9" max="9" width="8.7109375" style="2"/>
    <col min="10" max="10" width="10.140625" style="2" bestFit="1" customWidth="1"/>
    <col min="11" max="11" width="10" style="2" bestFit="1" customWidth="1"/>
    <col min="12" max="16384" width="8.7109375" style="2"/>
  </cols>
  <sheetData>
    <row r="1" spans="1:11" x14ac:dyDescent="0.25">
      <c r="A1" s="42" t="s">
        <v>25</v>
      </c>
      <c r="B1" s="42"/>
      <c r="C1" s="42"/>
      <c r="D1" s="42"/>
      <c r="E1" s="42"/>
      <c r="F1" s="42"/>
      <c r="G1" s="42"/>
      <c r="H1" s="42"/>
    </row>
    <row r="2" spans="1:11" ht="15.75" x14ac:dyDescent="0.25">
      <c r="A2" s="4" t="s">
        <v>19</v>
      </c>
      <c r="B2" s="4"/>
      <c r="C2" s="5" t="s">
        <v>13</v>
      </c>
      <c r="D2" s="5"/>
      <c r="E2" s="5"/>
      <c r="F2" s="5"/>
      <c r="G2" s="5"/>
      <c r="H2" s="5"/>
      <c r="I2" s="1" t="s">
        <v>0</v>
      </c>
      <c r="J2" s="17" t="s">
        <v>251</v>
      </c>
      <c r="K2" s="7"/>
    </row>
    <row r="3" spans="1:11" x14ac:dyDescent="0.25">
      <c r="A3" s="4" t="s">
        <v>1</v>
      </c>
      <c r="B3" s="4"/>
      <c r="C3" s="5" t="s">
        <v>252</v>
      </c>
      <c r="D3" s="5"/>
      <c r="E3" s="5"/>
      <c r="F3" s="5"/>
      <c r="G3" s="5"/>
      <c r="H3" s="5"/>
      <c r="J3" s="5"/>
      <c r="K3" s="3"/>
    </row>
    <row r="4" spans="1:11" x14ac:dyDescent="0.25">
      <c r="A4" s="4" t="s">
        <v>11</v>
      </c>
      <c r="B4" s="4"/>
      <c r="C4" s="8">
        <v>44768</v>
      </c>
      <c r="D4" s="8"/>
      <c r="E4" s="5"/>
      <c r="F4" s="5"/>
      <c r="G4" s="5"/>
      <c r="H4" s="5"/>
      <c r="I4" s="4"/>
      <c r="J4" s="18"/>
      <c r="K4" s="3"/>
    </row>
    <row r="5" spans="1:11" x14ac:dyDescent="0.25">
      <c r="A5" s="4" t="s">
        <v>20</v>
      </c>
      <c r="B5" s="4"/>
      <c r="C5" s="5"/>
      <c r="D5" s="5"/>
      <c r="E5" s="5"/>
      <c r="F5" s="5"/>
      <c r="G5" s="5"/>
      <c r="H5" s="5"/>
      <c r="I5" s="5"/>
      <c r="J5" s="5"/>
      <c r="K5" s="5"/>
    </row>
    <row r="6" spans="1:11" ht="15.75" thickBot="1" x14ac:dyDescent="0.3">
      <c r="A6" s="4" t="s">
        <v>12</v>
      </c>
      <c r="B6" s="4"/>
      <c r="C6" s="5" t="s">
        <v>14</v>
      </c>
      <c r="D6" s="5"/>
      <c r="E6" s="5"/>
      <c r="F6" s="5"/>
      <c r="G6" s="5"/>
      <c r="H6" s="5"/>
      <c r="I6" s="4" t="s">
        <v>22</v>
      </c>
      <c r="J6" s="6" t="s">
        <v>253</v>
      </c>
      <c r="K6" s="6"/>
    </row>
    <row r="7" spans="1:11" x14ac:dyDescent="0.25">
      <c r="A7" s="22" t="s">
        <v>23</v>
      </c>
      <c r="B7" s="23" t="s">
        <v>2</v>
      </c>
      <c r="C7" s="22" t="s">
        <v>3</v>
      </c>
      <c r="D7" s="22" t="s">
        <v>4</v>
      </c>
      <c r="E7" s="24" t="s">
        <v>5</v>
      </c>
      <c r="F7" s="25" t="s">
        <v>24</v>
      </c>
      <c r="G7" s="26" t="s">
        <v>6</v>
      </c>
      <c r="H7" s="27" t="s">
        <v>7</v>
      </c>
      <c r="I7" s="28" t="s">
        <v>8</v>
      </c>
      <c r="J7" s="22" t="s">
        <v>9</v>
      </c>
      <c r="K7" s="22" t="s">
        <v>10</v>
      </c>
    </row>
    <row r="8" spans="1:11" x14ac:dyDescent="0.25">
      <c r="A8" s="29">
        <v>1</v>
      </c>
      <c r="B8" s="29" t="s">
        <v>254</v>
      </c>
      <c r="C8" s="30">
        <v>44770</v>
      </c>
      <c r="D8" s="29">
        <v>20</v>
      </c>
      <c r="E8" s="31">
        <v>6</v>
      </c>
      <c r="F8" s="32"/>
      <c r="G8" s="29">
        <v>3</v>
      </c>
      <c r="H8" s="33"/>
      <c r="I8" s="34"/>
      <c r="J8" s="29"/>
      <c r="K8" s="29" t="s">
        <v>29</v>
      </c>
    </row>
    <row r="9" spans="1:11" x14ac:dyDescent="0.25">
      <c r="A9" s="29">
        <v>2</v>
      </c>
      <c r="B9" s="29" t="s">
        <v>255</v>
      </c>
      <c r="C9" s="30">
        <v>44770</v>
      </c>
      <c r="D9" s="29">
        <v>47</v>
      </c>
      <c r="E9" s="31">
        <v>6</v>
      </c>
      <c r="F9" s="32"/>
      <c r="G9" s="29">
        <v>1</v>
      </c>
      <c r="H9" s="33"/>
      <c r="I9" s="34"/>
      <c r="J9" s="29"/>
      <c r="K9" s="29" t="s">
        <v>29</v>
      </c>
    </row>
    <row r="10" spans="1:11" x14ac:dyDescent="0.25">
      <c r="A10" s="29">
        <v>3</v>
      </c>
      <c r="B10" s="29" t="s">
        <v>256</v>
      </c>
      <c r="C10" s="30">
        <v>44770</v>
      </c>
      <c r="D10" s="29">
        <v>37</v>
      </c>
      <c r="E10" s="31">
        <v>8</v>
      </c>
      <c r="F10" s="32"/>
      <c r="G10" s="29">
        <v>1</v>
      </c>
      <c r="H10" s="33"/>
      <c r="I10" s="34"/>
      <c r="J10" s="29"/>
      <c r="K10" s="29" t="s">
        <v>29</v>
      </c>
    </row>
    <row r="11" spans="1:11" x14ac:dyDescent="0.25">
      <c r="A11" s="29">
        <v>4</v>
      </c>
      <c r="B11" s="29" t="s">
        <v>257</v>
      </c>
      <c r="C11" s="30">
        <v>44770</v>
      </c>
      <c r="D11" s="29">
        <v>34</v>
      </c>
      <c r="E11" s="31">
        <v>8</v>
      </c>
      <c r="F11" s="32"/>
      <c r="G11" s="29"/>
      <c r="H11" s="33"/>
      <c r="I11" s="34"/>
      <c r="J11" s="29"/>
      <c r="K11" s="29" t="s">
        <v>29</v>
      </c>
    </row>
    <row r="12" spans="1:11" x14ac:dyDescent="0.25">
      <c r="A12" s="29">
        <v>5</v>
      </c>
      <c r="B12" s="29" t="s">
        <v>258</v>
      </c>
      <c r="C12" s="30">
        <v>44770</v>
      </c>
      <c r="D12" s="29">
        <v>33</v>
      </c>
      <c r="E12" s="31">
        <v>5</v>
      </c>
      <c r="F12" s="32">
        <v>1</v>
      </c>
      <c r="G12" s="29"/>
      <c r="H12" s="33"/>
      <c r="I12" s="34"/>
      <c r="J12" s="29"/>
      <c r="K12" s="29" t="s">
        <v>29</v>
      </c>
    </row>
    <row r="13" spans="1:11" x14ac:dyDescent="0.25">
      <c r="A13" s="29">
        <v>6</v>
      </c>
      <c r="B13" s="29" t="s">
        <v>259</v>
      </c>
      <c r="C13" s="30">
        <v>44770</v>
      </c>
      <c r="D13" s="29">
        <v>25</v>
      </c>
      <c r="E13" s="31">
        <v>6</v>
      </c>
      <c r="F13" s="32"/>
      <c r="G13" s="29"/>
      <c r="H13" s="33"/>
      <c r="I13" s="34"/>
      <c r="J13" s="29"/>
      <c r="K13" s="29" t="s">
        <v>29</v>
      </c>
    </row>
    <row r="14" spans="1:11" x14ac:dyDescent="0.25">
      <c r="A14" s="29">
        <v>7</v>
      </c>
      <c r="B14" s="29" t="s">
        <v>260</v>
      </c>
      <c r="C14" s="30">
        <v>44770</v>
      </c>
      <c r="D14" s="29">
        <v>46</v>
      </c>
      <c r="E14" s="31">
        <v>7</v>
      </c>
      <c r="F14" s="32"/>
      <c r="G14" s="29"/>
      <c r="H14" s="33"/>
      <c r="I14" s="34"/>
      <c r="J14" s="29"/>
      <c r="K14" s="29" t="s">
        <v>29</v>
      </c>
    </row>
    <row r="15" spans="1:11" x14ac:dyDescent="0.25">
      <c r="A15" s="29">
        <v>8</v>
      </c>
      <c r="B15" s="29" t="s">
        <v>261</v>
      </c>
      <c r="C15" s="30">
        <v>44770</v>
      </c>
      <c r="D15" s="29">
        <v>37</v>
      </c>
      <c r="E15" s="31">
        <v>8</v>
      </c>
      <c r="F15" s="32"/>
      <c r="G15" s="29">
        <v>1</v>
      </c>
      <c r="H15" s="33"/>
      <c r="I15" s="34"/>
      <c r="J15" s="29"/>
      <c r="K15" s="29" t="s">
        <v>29</v>
      </c>
    </row>
    <row r="16" spans="1:11" x14ac:dyDescent="0.25">
      <c r="A16" s="29">
        <v>9</v>
      </c>
      <c r="B16" s="29" t="s">
        <v>262</v>
      </c>
      <c r="C16" s="30">
        <v>44770</v>
      </c>
      <c r="D16" s="29">
        <v>31</v>
      </c>
      <c r="E16" s="31">
        <v>6</v>
      </c>
      <c r="F16" s="32"/>
      <c r="G16" s="29"/>
      <c r="H16" s="33"/>
      <c r="I16" s="34"/>
      <c r="J16" s="29"/>
      <c r="K16" s="29" t="s">
        <v>29</v>
      </c>
    </row>
    <row r="17" spans="1:11" x14ac:dyDescent="0.25">
      <c r="A17" s="29">
        <v>10</v>
      </c>
      <c r="B17" s="29" t="s">
        <v>263</v>
      </c>
      <c r="C17" s="30">
        <v>44770</v>
      </c>
      <c r="D17" s="29">
        <v>36</v>
      </c>
      <c r="E17" s="31">
        <v>3</v>
      </c>
      <c r="F17" s="32"/>
      <c r="G17" s="29">
        <v>1</v>
      </c>
      <c r="H17" s="33"/>
      <c r="I17" s="34"/>
      <c r="J17" s="29"/>
      <c r="K17" s="29" t="s">
        <v>29</v>
      </c>
    </row>
    <row r="18" spans="1:11" x14ac:dyDescent="0.25">
      <c r="A18" s="29">
        <v>11</v>
      </c>
      <c r="B18" s="29" t="s">
        <v>264</v>
      </c>
      <c r="C18" s="30">
        <v>44770</v>
      </c>
      <c r="D18" s="29">
        <v>30</v>
      </c>
      <c r="E18" s="31">
        <v>3</v>
      </c>
      <c r="F18" s="32"/>
      <c r="G18" s="29"/>
      <c r="H18" s="33"/>
      <c r="I18" s="34"/>
      <c r="J18" s="29"/>
      <c r="K18" s="29" t="s">
        <v>29</v>
      </c>
    </row>
    <row r="19" spans="1:11" x14ac:dyDescent="0.25">
      <c r="A19" s="29">
        <v>12</v>
      </c>
      <c r="B19" s="29" t="s">
        <v>265</v>
      </c>
      <c r="C19" s="30">
        <v>44770</v>
      </c>
      <c r="D19" s="29">
        <v>32</v>
      </c>
      <c r="E19" s="31">
        <v>3</v>
      </c>
      <c r="F19" s="32"/>
      <c r="G19" s="29"/>
      <c r="H19" s="33"/>
      <c r="I19" s="34"/>
      <c r="J19" s="29"/>
      <c r="K19" s="29" t="s">
        <v>29</v>
      </c>
    </row>
    <row r="20" spans="1:11" x14ac:dyDescent="0.25">
      <c r="A20" s="29">
        <v>13</v>
      </c>
      <c r="B20" s="29" t="s">
        <v>266</v>
      </c>
      <c r="C20" s="30">
        <v>44770</v>
      </c>
      <c r="D20" s="29">
        <v>37</v>
      </c>
      <c r="E20" s="31">
        <v>4</v>
      </c>
      <c r="F20" s="32"/>
      <c r="G20" s="29"/>
      <c r="H20" s="33"/>
      <c r="I20" s="34"/>
      <c r="J20" s="29"/>
      <c r="K20" s="29" t="s">
        <v>29</v>
      </c>
    </row>
    <row r="21" spans="1:11" x14ac:dyDescent="0.25">
      <c r="A21" s="29">
        <v>14</v>
      </c>
      <c r="B21" s="29" t="s">
        <v>267</v>
      </c>
      <c r="C21" s="30">
        <v>44770</v>
      </c>
      <c r="D21" s="29">
        <v>25</v>
      </c>
      <c r="E21" s="31">
        <v>3</v>
      </c>
      <c r="F21" s="32"/>
      <c r="G21" s="29"/>
      <c r="H21" s="33"/>
      <c r="I21" s="34"/>
      <c r="J21" s="29"/>
      <c r="K21" s="29" t="s">
        <v>29</v>
      </c>
    </row>
    <row r="22" spans="1:11" x14ac:dyDescent="0.25">
      <c r="A22" s="29">
        <v>15</v>
      </c>
      <c r="B22" s="29" t="s">
        <v>268</v>
      </c>
      <c r="C22" s="30">
        <v>44770</v>
      </c>
      <c r="D22" s="29">
        <v>34</v>
      </c>
      <c r="E22" s="31">
        <v>3</v>
      </c>
      <c r="F22" s="32">
        <v>1</v>
      </c>
      <c r="G22" s="29"/>
      <c r="H22" s="33"/>
      <c r="I22" s="34"/>
      <c r="J22" s="29"/>
      <c r="K22" s="29" t="s">
        <v>29</v>
      </c>
    </row>
    <row r="23" spans="1:11" x14ac:dyDescent="0.25">
      <c r="A23" s="29">
        <v>16</v>
      </c>
      <c r="B23" s="29" t="s">
        <v>269</v>
      </c>
      <c r="C23" s="30">
        <v>44770</v>
      </c>
      <c r="D23" s="29">
        <v>35</v>
      </c>
      <c r="E23" s="31">
        <v>3</v>
      </c>
      <c r="F23" s="32">
        <v>1</v>
      </c>
      <c r="G23" s="29">
        <v>1</v>
      </c>
      <c r="H23" s="33"/>
      <c r="I23" s="34"/>
      <c r="J23" s="29"/>
      <c r="K23" s="29" t="s">
        <v>29</v>
      </c>
    </row>
    <row r="24" spans="1:11" x14ac:dyDescent="0.25">
      <c r="A24" s="29">
        <v>17</v>
      </c>
      <c r="B24" s="29" t="s">
        <v>270</v>
      </c>
      <c r="C24" s="30">
        <v>44770</v>
      </c>
      <c r="D24" s="29">
        <v>25</v>
      </c>
      <c r="E24" s="31">
        <v>3</v>
      </c>
      <c r="F24" s="32"/>
      <c r="G24" s="29"/>
      <c r="H24" s="33"/>
      <c r="I24" s="34"/>
      <c r="J24" s="29"/>
      <c r="K24" s="29" t="s">
        <v>29</v>
      </c>
    </row>
    <row r="25" spans="1:11" x14ac:dyDescent="0.25">
      <c r="A25" s="29">
        <v>18</v>
      </c>
      <c r="B25" s="29" t="s">
        <v>271</v>
      </c>
      <c r="C25" s="30">
        <v>44770</v>
      </c>
      <c r="D25" s="29">
        <v>18</v>
      </c>
      <c r="E25" s="31">
        <v>3</v>
      </c>
      <c r="F25" s="32"/>
      <c r="G25" s="29"/>
      <c r="H25" s="33"/>
      <c r="I25" s="34"/>
      <c r="J25" s="29"/>
      <c r="K25" s="29" t="s">
        <v>29</v>
      </c>
    </row>
    <row r="26" spans="1:11" x14ac:dyDescent="0.25">
      <c r="A26" s="29">
        <v>19</v>
      </c>
      <c r="B26" s="29" t="s">
        <v>272</v>
      </c>
      <c r="C26" s="30">
        <v>44770</v>
      </c>
      <c r="D26" s="29">
        <v>14</v>
      </c>
      <c r="E26" s="31">
        <v>8</v>
      </c>
      <c r="F26" s="32"/>
      <c r="G26" s="29"/>
      <c r="H26" s="33"/>
      <c r="I26" s="34"/>
      <c r="J26" s="29"/>
      <c r="K26" s="29" t="s">
        <v>29</v>
      </c>
    </row>
    <row r="27" spans="1:11" x14ac:dyDescent="0.25">
      <c r="A27" s="29">
        <v>20</v>
      </c>
      <c r="B27" s="29" t="s">
        <v>273</v>
      </c>
      <c r="C27" s="30">
        <v>44770</v>
      </c>
      <c r="D27" s="29">
        <v>14</v>
      </c>
      <c r="E27" s="31">
        <v>5</v>
      </c>
      <c r="F27" s="32"/>
      <c r="G27" s="29">
        <v>1</v>
      </c>
      <c r="H27" s="33"/>
      <c r="I27" s="34"/>
      <c r="J27" s="29"/>
      <c r="K27" s="29" t="s">
        <v>29</v>
      </c>
    </row>
    <row r="28" spans="1:11" x14ac:dyDescent="0.25">
      <c r="A28" s="29">
        <v>21</v>
      </c>
      <c r="B28" s="29" t="s">
        <v>274</v>
      </c>
      <c r="C28" s="30">
        <v>44770</v>
      </c>
      <c r="D28" s="29">
        <v>27</v>
      </c>
      <c r="E28" s="31">
        <v>3</v>
      </c>
      <c r="F28" s="32"/>
      <c r="G28" s="29"/>
      <c r="H28" s="33"/>
      <c r="I28" s="34"/>
      <c r="J28" s="29"/>
      <c r="K28" s="29" t="s">
        <v>29</v>
      </c>
    </row>
    <row r="29" spans="1:11" x14ac:dyDescent="0.25">
      <c r="A29" s="29">
        <v>22</v>
      </c>
      <c r="B29" s="29" t="s">
        <v>275</v>
      </c>
      <c r="C29" s="30">
        <v>44770</v>
      </c>
      <c r="D29" s="29">
        <v>30</v>
      </c>
      <c r="E29" s="31">
        <v>3</v>
      </c>
      <c r="F29" s="32"/>
      <c r="G29" s="29"/>
      <c r="H29" s="33"/>
      <c r="I29" s="34"/>
      <c r="J29" s="29"/>
      <c r="K29" s="29" t="s">
        <v>29</v>
      </c>
    </row>
    <row r="30" spans="1:11" x14ac:dyDescent="0.25">
      <c r="A30" s="29">
        <v>23</v>
      </c>
      <c r="B30" s="29" t="s">
        <v>276</v>
      </c>
      <c r="C30" s="30">
        <v>44770</v>
      </c>
      <c r="D30" s="29">
        <v>22</v>
      </c>
      <c r="E30" s="31">
        <v>3</v>
      </c>
      <c r="F30" s="32"/>
      <c r="G30" s="29"/>
      <c r="H30" s="33"/>
      <c r="I30" s="34"/>
      <c r="J30" s="29"/>
      <c r="K30" s="29" t="s">
        <v>29</v>
      </c>
    </row>
    <row r="31" spans="1:11" x14ac:dyDescent="0.25">
      <c r="A31" s="29">
        <v>24</v>
      </c>
      <c r="B31" s="29" t="s">
        <v>277</v>
      </c>
      <c r="C31" s="30">
        <v>44770</v>
      </c>
      <c r="D31" s="29">
        <v>21</v>
      </c>
      <c r="E31" s="31">
        <v>3</v>
      </c>
      <c r="F31" s="32"/>
      <c r="G31" s="29"/>
      <c r="H31" s="33"/>
      <c r="I31" s="34"/>
      <c r="J31" s="29"/>
      <c r="K31" s="29" t="s">
        <v>29</v>
      </c>
    </row>
    <row r="32" spans="1:11" x14ac:dyDescent="0.25">
      <c r="A32" s="29">
        <v>25</v>
      </c>
      <c r="B32" s="29" t="s">
        <v>278</v>
      </c>
      <c r="C32" s="30">
        <v>44770</v>
      </c>
      <c r="D32" s="29">
        <v>14</v>
      </c>
      <c r="E32" s="31">
        <v>4</v>
      </c>
      <c r="F32" s="32"/>
      <c r="G32" s="29">
        <v>1</v>
      </c>
      <c r="H32" s="33"/>
      <c r="I32" s="34"/>
      <c r="J32" s="29"/>
      <c r="K32" s="29" t="s">
        <v>29</v>
      </c>
    </row>
    <row r="33" spans="1:11" x14ac:dyDescent="0.25">
      <c r="A33" s="29">
        <v>26</v>
      </c>
      <c r="B33" s="29" t="s">
        <v>279</v>
      </c>
      <c r="C33" s="30">
        <v>44770</v>
      </c>
      <c r="D33" s="29">
        <v>17</v>
      </c>
      <c r="E33" s="31">
        <v>4</v>
      </c>
      <c r="F33" s="32"/>
      <c r="G33" s="29">
        <v>2</v>
      </c>
      <c r="H33" s="33"/>
      <c r="I33" s="34"/>
      <c r="J33" s="29"/>
      <c r="K33" s="29" t="s">
        <v>29</v>
      </c>
    </row>
    <row r="34" spans="1:11" x14ac:dyDescent="0.25">
      <c r="A34" s="29"/>
      <c r="B34" s="29"/>
      <c r="C34" s="30"/>
      <c r="D34" s="29"/>
      <c r="E34" s="31"/>
      <c r="F34" s="32"/>
      <c r="G34" s="29"/>
      <c r="H34" s="33"/>
      <c r="I34" s="34"/>
      <c r="J34" s="29"/>
      <c r="K34" s="29"/>
    </row>
    <row r="35" spans="1:11" x14ac:dyDescent="0.25">
      <c r="A35" s="29"/>
      <c r="B35" s="29"/>
      <c r="C35" s="30"/>
      <c r="D35" s="29"/>
      <c r="E35" s="31"/>
      <c r="F35" s="32"/>
      <c r="G35" s="29"/>
      <c r="H35" s="33"/>
      <c r="I35" s="34"/>
      <c r="J35" s="29"/>
      <c r="K35" s="29"/>
    </row>
    <row r="36" spans="1:11" x14ac:dyDescent="0.25">
      <c r="A36" s="29"/>
      <c r="B36" s="29"/>
      <c r="C36" s="30"/>
      <c r="D36" s="29"/>
      <c r="E36" s="31"/>
      <c r="F36" s="32"/>
      <c r="G36" s="29"/>
      <c r="H36" s="33"/>
      <c r="I36" s="34"/>
      <c r="J36" s="29"/>
      <c r="K36" s="29"/>
    </row>
    <row r="39" spans="1:11" x14ac:dyDescent="0.25">
      <c r="A39" s="10" t="s">
        <v>16</v>
      </c>
      <c r="C39" s="12">
        <v>26</v>
      </c>
    </row>
    <row r="40" spans="1:11" x14ac:dyDescent="0.25">
      <c r="A40" s="10" t="s">
        <v>4</v>
      </c>
      <c r="C40" s="12">
        <f>SUM(D8:D33)</f>
        <v>741</v>
      </c>
    </row>
    <row r="41" spans="1:11" x14ac:dyDescent="0.25">
      <c r="A41" s="10" t="s">
        <v>18</v>
      </c>
      <c r="C41" s="12">
        <f>SUM(F8:H33)</f>
        <v>15</v>
      </c>
    </row>
    <row r="42" spans="1:11" x14ac:dyDescent="0.25">
      <c r="A42" s="10" t="s">
        <v>17</v>
      </c>
      <c r="C42" s="12">
        <v>3</v>
      </c>
    </row>
    <row r="43" spans="1:11" ht="15.75" thickBot="1" x14ac:dyDescent="0.3">
      <c r="A43" s="10"/>
    </row>
    <row r="44" spans="1:11" x14ac:dyDescent="0.25">
      <c r="A44" s="13" t="s">
        <v>52</v>
      </c>
      <c r="B44" s="14"/>
      <c r="C44" s="20">
        <f>C41/C40</f>
        <v>2.0242914979757085E-2</v>
      </c>
    </row>
    <row r="45" spans="1:11" ht="15.75" thickBot="1" x14ac:dyDescent="0.3">
      <c r="A45" s="15" t="s">
        <v>53</v>
      </c>
      <c r="B45" s="16"/>
      <c r="C45" s="21">
        <f>C42/C39</f>
        <v>0.11538461538461539</v>
      </c>
    </row>
  </sheetData>
  <mergeCells count="1">
    <mergeCell ref="A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workbookViewId="0">
      <selection activeCell="M31" sqref="M31"/>
    </sheetView>
  </sheetViews>
  <sheetFormatPr defaultColWidth="8.7109375" defaultRowHeight="15" x14ac:dyDescent="0.25"/>
  <cols>
    <col min="1" max="2" width="8.7109375" style="2"/>
    <col min="3" max="3" width="10.140625" style="2" bestFit="1" customWidth="1"/>
    <col min="4" max="4" width="10.5703125" style="2" bestFit="1" customWidth="1"/>
    <col min="5" max="7" width="8.7109375" style="2"/>
    <col min="8" max="8" width="5.7109375" style="2" bestFit="1" customWidth="1"/>
    <col min="9" max="9" width="8.7109375" style="2"/>
    <col min="10" max="10" width="10.140625" style="2" bestFit="1" customWidth="1"/>
    <col min="11" max="11" width="11" style="2" bestFit="1" customWidth="1"/>
    <col min="12" max="16384" width="8.7109375" style="2"/>
  </cols>
  <sheetData>
    <row r="1" spans="1:11" x14ac:dyDescent="0.25">
      <c r="A1" s="42" t="s">
        <v>25</v>
      </c>
      <c r="B1" s="42"/>
      <c r="C1" s="42"/>
      <c r="D1" s="42"/>
      <c r="E1" s="42"/>
      <c r="F1" s="42"/>
      <c r="G1" s="42"/>
      <c r="H1" s="42"/>
    </row>
    <row r="2" spans="1:11" ht="15.75" x14ac:dyDescent="0.25">
      <c r="A2" s="4" t="s">
        <v>19</v>
      </c>
      <c r="B2" s="4"/>
      <c r="C2" s="5" t="s">
        <v>13</v>
      </c>
      <c r="D2" s="5"/>
      <c r="E2" s="5"/>
      <c r="F2" s="5"/>
      <c r="G2" s="5"/>
      <c r="H2" s="5"/>
      <c r="I2" s="1" t="s">
        <v>0</v>
      </c>
      <c r="K2" s="17" t="s">
        <v>285</v>
      </c>
    </row>
    <row r="3" spans="1:11" x14ac:dyDescent="0.25">
      <c r="A3" s="4" t="s">
        <v>1</v>
      </c>
      <c r="B3" s="4"/>
      <c r="C3" s="5" t="s">
        <v>336</v>
      </c>
      <c r="D3" s="5"/>
      <c r="E3" s="5"/>
      <c r="F3" s="5"/>
      <c r="G3" s="5"/>
      <c r="H3" s="5"/>
      <c r="J3" s="5"/>
      <c r="K3" s="3"/>
    </row>
    <row r="4" spans="1:11" x14ac:dyDescent="0.25">
      <c r="A4" s="4" t="s">
        <v>11</v>
      </c>
      <c r="B4" s="4"/>
      <c r="C4" s="8">
        <v>44813</v>
      </c>
      <c r="D4" s="8"/>
      <c r="E4" s="5"/>
      <c r="F4" s="5"/>
      <c r="G4" s="5"/>
      <c r="H4" s="5"/>
      <c r="I4" s="11"/>
      <c r="J4" s="19"/>
      <c r="K4" s="3"/>
    </row>
    <row r="5" spans="1:11" x14ac:dyDescent="0.25">
      <c r="A5" s="4" t="s">
        <v>20</v>
      </c>
      <c r="B5" s="4"/>
      <c r="C5" s="5"/>
      <c r="D5" s="5" t="s">
        <v>21</v>
      </c>
      <c r="E5" s="5"/>
      <c r="F5" s="5"/>
      <c r="G5" s="5"/>
      <c r="H5" s="5"/>
      <c r="I5" s="5"/>
      <c r="J5" s="5"/>
      <c r="K5" s="5"/>
    </row>
    <row r="6" spans="1:11" ht="15.75" thickBot="1" x14ac:dyDescent="0.3">
      <c r="A6" s="4" t="s">
        <v>12</v>
      </c>
      <c r="B6" s="4"/>
      <c r="C6" s="5" t="s">
        <v>14</v>
      </c>
      <c r="D6" s="5"/>
      <c r="E6" s="5"/>
      <c r="F6" s="5"/>
      <c r="G6" s="5"/>
      <c r="H6" s="5"/>
      <c r="I6" s="4" t="s">
        <v>22</v>
      </c>
      <c r="J6" s="6" t="s">
        <v>337</v>
      </c>
      <c r="K6" s="6"/>
    </row>
    <row r="7" spans="1:11" x14ac:dyDescent="0.25">
      <c r="A7" s="22" t="s">
        <v>23</v>
      </c>
      <c r="B7" s="23" t="s">
        <v>2</v>
      </c>
      <c r="C7" s="22" t="s">
        <v>3</v>
      </c>
      <c r="D7" s="22" t="s">
        <v>4</v>
      </c>
      <c r="E7" s="24" t="s">
        <v>5</v>
      </c>
      <c r="F7" s="25" t="s">
        <v>24</v>
      </c>
      <c r="G7" s="26" t="s">
        <v>6</v>
      </c>
      <c r="H7" s="27" t="s">
        <v>7</v>
      </c>
      <c r="I7" s="28" t="s">
        <v>8</v>
      </c>
      <c r="J7" s="22" t="s">
        <v>9</v>
      </c>
      <c r="K7" s="22" t="s">
        <v>10</v>
      </c>
    </row>
    <row r="8" spans="1:11" x14ac:dyDescent="0.25">
      <c r="A8" s="29">
        <v>1</v>
      </c>
      <c r="B8" s="29" t="s">
        <v>286</v>
      </c>
      <c r="C8" s="30">
        <v>44824</v>
      </c>
      <c r="D8" s="29">
        <v>20</v>
      </c>
      <c r="E8" s="31">
        <v>8</v>
      </c>
      <c r="F8" s="32">
        <v>1</v>
      </c>
      <c r="G8" s="29"/>
      <c r="H8" s="33"/>
      <c r="I8" s="34"/>
      <c r="J8" s="29"/>
      <c r="K8" s="29" t="s">
        <v>29</v>
      </c>
    </row>
    <row r="9" spans="1:11" x14ac:dyDescent="0.25">
      <c r="A9" s="29">
        <v>2</v>
      </c>
      <c r="B9" s="29" t="s">
        <v>287</v>
      </c>
      <c r="C9" s="30">
        <v>44824</v>
      </c>
      <c r="D9" s="29">
        <v>24</v>
      </c>
      <c r="E9" s="31">
        <v>3</v>
      </c>
      <c r="F9" s="32"/>
      <c r="G9" s="29">
        <v>1</v>
      </c>
      <c r="H9" s="33"/>
      <c r="I9" s="34"/>
      <c r="J9" s="29"/>
      <c r="K9" s="29" t="s">
        <v>29</v>
      </c>
    </row>
    <row r="10" spans="1:11" x14ac:dyDescent="0.25">
      <c r="A10" s="29">
        <v>3</v>
      </c>
      <c r="B10" s="29" t="s">
        <v>288</v>
      </c>
      <c r="C10" s="30">
        <v>44824</v>
      </c>
      <c r="D10" s="29">
        <v>15</v>
      </c>
      <c r="E10" s="31">
        <v>3</v>
      </c>
      <c r="F10" s="32"/>
      <c r="G10" s="29"/>
      <c r="H10" s="33"/>
      <c r="I10" s="34"/>
      <c r="J10" s="29"/>
      <c r="K10" s="29" t="s">
        <v>29</v>
      </c>
    </row>
    <row r="11" spans="1:11" x14ac:dyDescent="0.25">
      <c r="A11" s="29">
        <v>4</v>
      </c>
      <c r="B11" s="29" t="s">
        <v>289</v>
      </c>
      <c r="C11" s="30">
        <v>44824</v>
      </c>
      <c r="D11" s="29">
        <v>68</v>
      </c>
      <c r="E11" s="31">
        <v>8</v>
      </c>
      <c r="F11" s="32"/>
      <c r="G11" s="29"/>
      <c r="H11" s="33"/>
      <c r="I11" s="34"/>
      <c r="J11" s="29"/>
      <c r="K11" s="29" t="s">
        <v>29</v>
      </c>
    </row>
    <row r="12" spans="1:11" x14ac:dyDescent="0.25">
      <c r="A12" s="29">
        <v>5</v>
      </c>
      <c r="B12" s="29" t="s">
        <v>290</v>
      </c>
      <c r="C12" s="30">
        <v>44824</v>
      </c>
      <c r="D12" s="29">
        <v>19</v>
      </c>
      <c r="E12" s="31">
        <v>7</v>
      </c>
      <c r="F12" s="32"/>
      <c r="G12" s="29"/>
      <c r="H12" s="33"/>
      <c r="I12" s="34"/>
      <c r="J12" s="29"/>
      <c r="K12" s="29" t="s">
        <v>29</v>
      </c>
    </row>
    <row r="13" spans="1:11" x14ac:dyDescent="0.25">
      <c r="A13" s="29">
        <v>6</v>
      </c>
      <c r="B13" s="29" t="s">
        <v>291</v>
      </c>
      <c r="C13" s="30">
        <v>44824</v>
      </c>
      <c r="D13" s="29">
        <v>16</v>
      </c>
      <c r="E13" s="31">
        <v>7</v>
      </c>
      <c r="F13" s="32"/>
      <c r="G13" s="29"/>
      <c r="H13" s="33"/>
      <c r="I13" s="34"/>
      <c r="J13" s="29"/>
      <c r="K13" s="29" t="s">
        <v>29</v>
      </c>
    </row>
    <row r="14" spans="1:11" x14ac:dyDescent="0.25">
      <c r="A14" s="29">
        <v>7</v>
      </c>
      <c r="B14" s="29" t="s">
        <v>292</v>
      </c>
      <c r="C14" s="30">
        <v>44824</v>
      </c>
      <c r="D14" s="29">
        <v>29</v>
      </c>
      <c r="E14" s="31">
        <v>4</v>
      </c>
      <c r="F14" s="32"/>
      <c r="G14" s="29"/>
      <c r="H14" s="33"/>
      <c r="I14" s="34"/>
      <c r="J14" s="29"/>
      <c r="K14" s="29" t="s">
        <v>29</v>
      </c>
    </row>
    <row r="15" spans="1:11" x14ac:dyDescent="0.25">
      <c r="A15" s="29">
        <v>8</v>
      </c>
      <c r="B15" s="29" t="s">
        <v>293</v>
      </c>
      <c r="C15" s="30">
        <v>44824</v>
      </c>
      <c r="D15" s="29">
        <v>20</v>
      </c>
      <c r="E15" s="31">
        <v>7</v>
      </c>
      <c r="F15" s="32"/>
      <c r="G15" s="29">
        <v>1</v>
      </c>
      <c r="H15" s="33"/>
      <c r="I15" s="34"/>
      <c r="J15" s="29"/>
      <c r="K15" s="29" t="s">
        <v>29</v>
      </c>
    </row>
    <row r="16" spans="1:11" x14ac:dyDescent="0.25">
      <c r="A16" s="29">
        <v>9</v>
      </c>
      <c r="B16" s="29" t="s">
        <v>294</v>
      </c>
      <c r="C16" s="30">
        <v>44824</v>
      </c>
      <c r="D16" s="29">
        <v>18</v>
      </c>
      <c r="E16" s="31">
        <v>8.5</v>
      </c>
      <c r="F16" s="32"/>
      <c r="G16" s="29"/>
      <c r="H16" s="33"/>
      <c r="I16" s="34"/>
      <c r="J16" s="29"/>
      <c r="K16" s="29" t="s">
        <v>29</v>
      </c>
    </row>
    <row r="17" spans="1:11" x14ac:dyDescent="0.25">
      <c r="A17" s="29">
        <v>10</v>
      </c>
      <c r="B17" s="29" t="s">
        <v>295</v>
      </c>
      <c r="C17" s="30">
        <v>44824</v>
      </c>
      <c r="D17" s="29">
        <v>24</v>
      </c>
      <c r="E17" s="31">
        <v>4</v>
      </c>
      <c r="F17" s="32"/>
      <c r="G17" s="29"/>
      <c r="H17" s="33"/>
      <c r="I17" s="34"/>
      <c r="J17" s="29"/>
      <c r="K17" s="29" t="s">
        <v>29</v>
      </c>
    </row>
    <row r="18" spans="1:11" x14ac:dyDescent="0.25">
      <c r="A18" s="29">
        <v>11</v>
      </c>
      <c r="B18" s="29" t="s">
        <v>296</v>
      </c>
      <c r="C18" s="30">
        <v>44824</v>
      </c>
      <c r="D18" s="29">
        <v>21</v>
      </c>
      <c r="E18" s="31">
        <v>3</v>
      </c>
      <c r="F18" s="32"/>
      <c r="G18" s="29">
        <v>1</v>
      </c>
      <c r="H18" s="33"/>
      <c r="I18" s="34"/>
      <c r="J18" s="29"/>
      <c r="K18" s="29" t="s">
        <v>29</v>
      </c>
    </row>
    <row r="19" spans="1:11" x14ac:dyDescent="0.25">
      <c r="A19" s="29">
        <v>12</v>
      </c>
      <c r="B19" s="29" t="s">
        <v>297</v>
      </c>
      <c r="C19" s="30">
        <v>44826</v>
      </c>
      <c r="D19" s="29">
        <v>29</v>
      </c>
      <c r="E19" s="31">
        <v>8</v>
      </c>
      <c r="F19" s="32">
        <v>2</v>
      </c>
      <c r="G19" s="29"/>
      <c r="H19" s="33"/>
      <c r="I19" s="34"/>
      <c r="J19" s="29"/>
      <c r="K19" s="29" t="s">
        <v>29</v>
      </c>
    </row>
    <row r="20" spans="1:11" x14ac:dyDescent="0.25">
      <c r="A20" s="29">
        <v>13</v>
      </c>
      <c r="B20" s="29" t="s">
        <v>298</v>
      </c>
      <c r="C20" s="30">
        <v>44826</v>
      </c>
      <c r="D20" s="29">
        <v>46</v>
      </c>
      <c r="E20" s="31">
        <v>3</v>
      </c>
      <c r="F20" s="32"/>
      <c r="G20" s="29">
        <v>2</v>
      </c>
      <c r="H20" s="33"/>
      <c r="I20" s="34"/>
      <c r="J20" s="29"/>
      <c r="K20" s="29" t="s">
        <v>29</v>
      </c>
    </row>
    <row r="21" spans="1:11" x14ac:dyDescent="0.25">
      <c r="A21" s="29">
        <v>14</v>
      </c>
      <c r="B21" s="29" t="s">
        <v>299</v>
      </c>
      <c r="C21" s="30">
        <v>44826</v>
      </c>
      <c r="D21" s="29">
        <v>18</v>
      </c>
      <c r="E21" s="31">
        <v>6</v>
      </c>
      <c r="F21" s="32"/>
      <c r="G21" s="29"/>
      <c r="H21" s="33"/>
      <c r="I21" s="34"/>
      <c r="J21" s="29"/>
      <c r="K21" s="29" t="s">
        <v>29</v>
      </c>
    </row>
    <row r="22" spans="1:11" x14ac:dyDescent="0.25">
      <c r="A22" s="29">
        <v>15</v>
      </c>
      <c r="B22" s="29" t="s">
        <v>300</v>
      </c>
      <c r="C22" s="30">
        <v>44826</v>
      </c>
      <c r="D22" s="29">
        <v>35</v>
      </c>
      <c r="E22" s="31">
        <v>4</v>
      </c>
      <c r="F22" s="32"/>
      <c r="G22" s="29"/>
      <c r="H22" s="33"/>
      <c r="I22" s="34"/>
      <c r="J22" s="29"/>
      <c r="K22" s="29" t="s">
        <v>29</v>
      </c>
    </row>
    <row r="23" spans="1:11" x14ac:dyDescent="0.25">
      <c r="A23" s="29">
        <v>16</v>
      </c>
      <c r="B23" s="29" t="s">
        <v>301</v>
      </c>
      <c r="C23" s="30">
        <v>44826</v>
      </c>
      <c r="D23" s="29">
        <v>17</v>
      </c>
      <c r="E23" s="31">
        <v>3</v>
      </c>
      <c r="F23" s="32"/>
      <c r="G23" s="29"/>
      <c r="H23" s="33"/>
      <c r="I23" s="34"/>
      <c r="J23" s="29"/>
      <c r="K23" s="29" t="s">
        <v>29</v>
      </c>
    </row>
    <row r="24" spans="1:11" x14ac:dyDescent="0.25">
      <c r="A24" s="29">
        <v>17</v>
      </c>
      <c r="B24" s="29" t="s">
        <v>302</v>
      </c>
      <c r="C24" s="30">
        <v>44826</v>
      </c>
      <c r="D24" s="29">
        <v>42</v>
      </c>
      <c r="E24" s="31">
        <v>6</v>
      </c>
      <c r="F24" s="32"/>
      <c r="G24" s="29"/>
      <c r="H24" s="33"/>
      <c r="I24" s="34"/>
      <c r="J24" s="29"/>
      <c r="K24" s="29" t="s">
        <v>29</v>
      </c>
    </row>
    <row r="25" spans="1:11" x14ac:dyDescent="0.25">
      <c r="A25" s="29">
        <v>18</v>
      </c>
      <c r="B25" s="29" t="s">
        <v>303</v>
      </c>
      <c r="C25" s="30">
        <v>44826</v>
      </c>
      <c r="D25" s="29">
        <v>45</v>
      </c>
      <c r="E25" s="31">
        <v>7</v>
      </c>
      <c r="F25" s="32"/>
      <c r="G25" s="29">
        <v>1</v>
      </c>
      <c r="H25" s="33"/>
      <c r="I25" s="34"/>
      <c r="J25" s="29"/>
      <c r="K25" s="29" t="s">
        <v>29</v>
      </c>
    </row>
    <row r="26" spans="1:11" x14ac:dyDescent="0.25">
      <c r="A26" s="29">
        <v>19</v>
      </c>
      <c r="B26" s="29" t="s">
        <v>304</v>
      </c>
      <c r="C26" s="30">
        <v>44826</v>
      </c>
      <c r="D26" s="29">
        <v>38</v>
      </c>
      <c r="E26" s="31">
        <v>3</v>
      </c>
      <c r="F26" s="32"/>
      <c r="G26" s="29"/>
      <c r="H26" s="33"/>
      <c r="I26" s="34"/>
      <c r="J26" s="29"/>
      <c r="K26" s="29" t="s">
        <v>29</v>
      </c>
    </row>
    <row r="27" spans="1:11" x14ac:dyDescent="0.25">
      <c r="A27" s="29">
        <v>20</v>
      </c>
      <c r="B27" s="29" t="s">
        <v>305</v>
      </c>
      <c r="C27" s="30">
        <v>44826</v>
      </c>
      <c r="D27" s="29">
        <v>44</v>
      </c>
      <c r="E27" s="31">
        <v>8</v>
      </c>
      <c r="F27" s="32"/>
      <c r="G27" s="29"/>
      <c r="H27" s="33"/>
      <c r="I27" s="34"/>
      <c r="J27" s="29"/>
      <c r="K27" s="29" t="s">
        <v>29</v>
      </c>
    </row>
    <row r="28" spans="1:11" x14ac:dyDescent="0.25">
      <c r="A28" s="29">
        <v>21</v>
      </c>
      <c r="B28" s="29" t="s">
        <v>306</v>
      </c>
      <c r="C28" s="30">
        <v>44826</v>
      </c>
      <c r="D28" s="29">
        <v>40</v>
      </c>
      <c r="E28" s="31">
        <v>3</v>
      </c>
      <c r="F28" s="32"/>
      <c r="G28" s="29"/>
      <c r="H28" s="33"/>
      <c r="I28" s="34"/>
      <c r="J28" s="29"/>
      <c r="K28" s="29" t="s">
        <v>29</v>
      </c>
    </row>
    <row r="29" spans="1:11" x14ac:dyDescent="0.25">
      <c r="A29" s="29">
        <v>22</v>
      </c>
      <c r="B29" s="29" t="s">
        <v>307</v>
      </c>
      <c r="C29" s="30">
        <v>44826</v>
      </c>
      <c r="D29" s="29">
        <v>6</v>
      </c>
      <c r="E29" s="31">
        <v>3</v>
      </c>
      <c r="F29" s="32"/>
      <c r="G29" s="29">
        <v>2</v>
      </c>
      <c r="H29" s="33"/>
      <c r="I29" s="34"/>
      <c r="J29" s="29"/>
      <c r="K29" s="29" t="s">
        <v>29</v>
      </c>
    </row>
    <row r="30" spans="1:11" x14ac:dyDescent="0.25">
      <c r="A30" s="29">
        <v>23</v>
      </c>
      <c r="B30" s="29" t="s">
        <v>308</v>
      </c>
      <c r="C30" s="30">
        <v>44826</v>
      </c>
      <c r="D30" s="29">
        <v>21</v>
      </c>
      <c r="E30" s="31">
        <v>4</v>
      </c>
      <c r="F30" s="32"/>
      <c r="G30" s="29">
        <v>3</v>
      </c>
      <c r="H30" s="33"/>
      <c r="I30" s="34"/>
      <c r="J30" s="29"/>
      <c r="K30" s="29" t="s">
        <v>29</v>
      </c>
    </row>
    <row r="31" spans="1:11" x14ac:dyDescent="0.25">
      <c r="A31" s="29">
        <v>24</v>
      </c>
      <c r="B31" s="29" t="s">
        <v>309</v>
      </c>
      <c r="C31" s="30">
        <v>44826</v>
      </c>
      <c r="D31" s="29">
        <v>55</v>
      </c>
      <c r="E31" s="31">
        <v>6</v>
      </c>
      <c r="F31" s="32"/>
      <c r="G31" s="29">
        <v>3</v>
      </c>
      <c r="H31" s="33"/>
      <c r="I31" s="34"/>
      <c r="J31" s="29"/>
      <c r="K31" s="29" t="s">
        <v>29</v>
      </c>
    </row>
    <row r="32" spans="1:11" x14ac:dyDescent="0.25">
      <c r="A32" s="29">
        <v>25</v>
      </c>
      <c r="B32" s="29" t="s">
        <v>310</v>
      </c>
      <c r="C32" s="30">
        <v>44826</v>
      </c>
      <c r="D32" s="29">
        <v>32</v>
      </c>
      <c r="E32" s="31">
        <v>3</v>
      </c>
      <c r="F32" s="32"/>
      <c r="G32" s="29"/>
      <c r="H32" s="33"/>
      <c r="I32" s="34"/>
      <c r="J32" s="29"/>
      <c r="K32" s="29" t="s">
        <v>29</v>
      </c>
    </row>
    <row r="33" spans="1:11" x14ac:dyDescent="0.25">
      <c r="A33" s="29">
        <v>26</v>
      </c>
      <c r="B33" s="29" t="s">
        <v>311</v>
      </c>
      <c r="C33" s="30">
        <v>44826</v>
      </c>
      <c r="D33" s="29">
        <v>24</v>
      </c>
      <c r="E33" s="31">
        <v>8</v>
      </c>
      <c r="F33" s="32"/>
      <c r="G33" s="29">
        <v>1</v>
      </c>
      <c r="H33" s="33"/>
      <c r="I33" s="34"/>
      <c r="J33" s="29"/>
      <c r="K33" s="29" t="s">
        <v>29</v>
      </c>
    </row>
    <row r="34" spans="1:11" x14ac:dyDescent="0.25">
      <c r="A34" s="29">
        <v>27</v>
      </c>
      <c r="B34" s="29" t="s">
        <v>312</v>
      </c>
      <c r="C34" s="30">
        <v>44826</v>
      </c>
      <c r="D34" s="29">
        <v>36</v>
      </c>
      <c r="E34" s="31">
        <v>7</v>
      </c>
      <c r="F34" s="32"/>
      <c r="G34" s="29">
        <v>5</v>
      </c>
      <c r="H34" s="33"/>
      <c r="I34" s="34"/>
      <c r="J34" s="29"/>
      <c r="K34" s="29" t="s">
        <v>29</v>
      </c>
    </row>
    <row r="35" spans="1:11" x14ac:dyDescent="0.25">
      <c r="A35" s="29">
        <v>28</v>
      </c>
      <c r="B35" s="29" t="s">
        <v>313</v>
      </c>
      <c r="C35" s="30">
        <v>44826</v>
      </c>
      <c r="D35" s="29">
        <v>31</v>
      </c>
      <c r="E35" s="31">
        <v>5</v>
      </c>
      <c r="F35" s="32"/>
      <c r="G35" s="29">
        <v>3</v>
      </c>
      <c r="H35" s="33"/>
      <c r="I35" s="34"/>
      <c r="J35" s="29"/>
      <c r="K35" s="29" t="s">
        <v>29</v>
      </c>
    </row>
    <row r="36" spans="1:11" x14ac:dyDescent="0.25">
      <c r="A36" s="29">
        <v>29</v>
      </c>
      <c r="B36" s="29" t="s">
        <v>314</v>
      </c>
      <c r="C36" s="30">
        <v>44826</v>
      </c>
      <c r="D36" s="29">
        <v>36</v>
      </c>
      <c r="E36" s="31">
        <v>8</v>
      </c>
      <c r="F36" s="32"/>
      <c r="G36" s="29"/>
      <c r="H36" s="33"/>
      <c r="I36" s="34"/>
      <c r="J36" s="29"/>
      <c r="K36" s="29" t="s">
        <v>29</v>
      </c>
    </row>
    <row r="37" spans="1:11" x14ac:dyDescent="0.25">
      <c r="A37" s="29">
        <v>30</v>
      </c>
      <c r="B37" s="29" t="s">
        <v>315</v>
      </c>
      <c r="C37" s="30">
        <v>44826</v>
      </c>
      <c r="D37" s="29">
        <v>24</v>
      </c>
      <c r="E37" s="31">
        <v>5</v>
      </c>
      <c r="F37" s="32"/>
      <c r="G37" s="29"/>
      <c r="H37" s="33"/>
      <c r="I37" s="34"/>
      <c r="J37" s="29"/>
      <c r="K37" s="29" t="s">
        <v>29</v>
      </c>
    </row>
    <row r="38" spans="1:11" x14ac:dyDescent="0.25">
      <c r="A38" s="29">
        <v>31</v>
      </c>
      <c r="B38" s="29" t="s">
        <v>316</v>
      </c>
      <c r="C38" s="30">
        <v>44826</v>
      </c>
      <c r="D38" s="29">
        <v>28</v>
      </c>
      <c r="E38" s="31">
        <v>3</v>
      </c>
      <c r="F38" s="32"/>
      <c r="G38" s="29"/>
      <c r="H38" s="33"/>
      <c r="I38" s="34"/>
      <c r="J38" s="29"/>
      <c r="K38" s="29" t="s">
        <v>29</v>
      </c>
    </row>
    <row r="39" spans="1:11" x14ac:dyDescent="0.25">
      <c r="A39" s="29">
        <v>32</v>
      </c>
      <c r="B39" s="29" t="s">
        <v>317</v>
      </c>
      <c r="C39" s="30">
        <v>44830</v>
      </c>
      <c r="D39" s="29">
        <v>37</v>
      </c>
      <c r="E39" s="31">
        <v>6</v>
      </c>
      <c r="F39" s="32">
        <v>1</v>
      </c>
      <c r="G39" s="29"/>
      <c r="H39" s="33"/>
      <c r="I39" s="34"/>
      <c r="J39" s="29"/>
      <c r="K39" s="29" t="s">
        <v>29</v>
      </c>
    </row>
    <row r="40" spans="1:11" x14ac:dyDescent="0.25">
      <c r="A40" s="29">
        <v>33</v>
      </c>
      <c r="B40" s="29" t="s">
        <v>318</v>
      </c>
      <c r="C40" s="30">
        <v>44830</v>
      </c>
      <c r="D40" s="29">
        <v>34</v>
      </c>
      <c r="E40" s="31">
        <v>5</v>
      </c>
      <c r="F40" s="32"/>
      <c r="G40" s="29">
        <v>1</v>
      </c>
      <c r="H40" s="33"/>
      <c r="I40" s="34"/>
      <c r="J40" s="29"/>
      <c r="K40" s="29" t="s">
        <v>29</v>
      </c>
    </row>
    <row r="41" spans="1:11" x14ac:dyDescent="0.25">
      <c r="A41" s="29">
        <v>34</v>
      </c>
      <c r="B41" s="29" t="s">
        <v>319</v>
      </c>
      <c r="C41" s="30">
        <v>44830</v>
      </c>
      <c r="D41" s="29">
        <v>11</v>
      </c>
      <c r="E41" s="31">
        <v>8</v>
      </c>
      <c r="F41" s="32"/>
      <c r="G41" s="29">
        <v>1</v>
      </c>
      <c r="H41" s="33"/>
      <c r="I41" s="34"/>
      <c r="J41" s="29"/>
      <c r="K41" s="29" t="s">
        <v>29</v>
      </c>
    </row>
    <row r="42" spans="1:11" x14ac:dyDescent="0.25">
      <c r="A42" s="29">
        <v>35</v>
      </c>
      <c r="B42" s="29" t="s">
        <v>320</v>
      </c>
      <c r="C42" s="30">
        <v>44830</v>
      </c>
      <c r="D42" s="29">
        <v>26</v>
      </c>
      <c r="E42" s="31">
        <v>3</v>
      </c>
      <c r="F42" s="32"/>
      <c r="G42" s="29"/>
      <c r="H42" s="33"/>
      <c r="I42" s="34"/>
      <c r="J42" s="29"/>
      <c r="K42" s="29" t="s">
        <v>29</v>
      </c>
    </row>
    <row r="43" spans="1:11" x14ac:dyDescent="0.25">
      <c r="A43" s="29">
        <v>36</v>
      </c>
      <c r="B43" s="29" t="s">
        <v>321</v>
      </c>
      <c r="C43" s="30">
        <v>44830</v>
      </c>
      <c r="D43" s="29">
        <v>17</v>
      </c>
      <c r="E43" s="31">
        <v>4</v>
      </c>
      <c r="F43" s="32"/>
      <c r="G43" s="29"/>
      <c r="H43" s="33"/>
      <c r="I43" s="34"/>
      <c r="J43" s="29"/>
      <c r="K43" s="29" t="s">
        <v>29</v>
      </c>
    </row>
    <row r="44" spans="1:11" x14ac:dyDescent="0.25">
      <c r="A44" s="29">
        <v>37</v>
      </c>
      <c r="B44" s="29" t="s">
        <v>322</v>
      </c>
      <c r="C44" s="30">
        <v>44830</v>
      </c>
      <c r="D44" s="29">
        <v>22</v>
      </c>
      <c r="E44" s="31">
        <v>3</v>
      </c>
      <c r="F44" s="32"/>
      <c r="G44" s="29"/>
      <c r="H44" s="33"/>
      <c r="I44" s="34"/>
      <c r="J44" s="29"/>
      <c r="K44" s="29" t="s">
        <v>29</v>
      </c>
    </row>
    <row r="45" spans="1:11" x14ac:dyDescent="0.25">
      <c r="A45" s="29">
        <v>38</v>
      </c>
      <c r="B45" s="29" t="s">
        <v>323</v>
      </c>
      <c r="C45" s="30">
        <v>44830</v>
      </c>
      <c r="D45" s="29">
        <v>22</v>
      </c>
      <c r="E45" s="31">
        <v>6</v>
      </c>
      <c r="F45" s="32"/>
      <c r="G45" s="29"/>
      <c r="H45" s="33"/>
      <c r="I45" s="34"/>
      <c r="J45" s="29"/>
      <c r="K45" s="29" t="s">
        <v>29</v>
      </c>
    </row>
    <row r="46" spans="1:11" x14ac:dyDescent="0.25">
      <c r="A46" s="29">
        <v>39</v>
      </c>
      <c r="B46" s="29" t="s">
        <v>324</v>
      </c>
      <c r="C46" s="30">
        <v>44830</v>
      </c>
      <c r="D46" s="29">
        <v>40</v>
      </c>
      <c r="E46" s="31">
        <v>4</v>
      </c>
      <c r="F46" s="32"/>
      <c r="G46" s="29"/>
      <c r="H46" s="33"/>
      <c r="I46" s="34"/>
      <c r="J46" s="29"/>
      <c r="K46" s="29" t="s">
        <v>29</v>
      </c>
    </row>
    <row r="47" spans="1:11" x14ac:dyDescent="0.25">
      <c r="A47" s="29">
        <v>40</v>
      </c>
      <c r="B47" s="29" t="s">
        <v>325</v>
      </c>
      <c r="C47" s="30">
        <v>44830</v>
      </c>
      <c r="D47" s="29">
        <v>20</v>
      </c>
      <c r="E47" s="31">
        <v>7</v>
      </c>
      <c r="F47" s="32"/>
      <c r="G47" s="29"/>
      <c r="H47" s="33"/>
      <c r="I47" s="34"/>
      <c r="J47" s="29"/>
      <c r="K47" s="29" t="s">
        <v>29</v>
      </c>
    </row>
    <row r="48" spans="1:11" x14ac:dyDescent="0.25">
      <c r="A48" s="29">
        <v>41</v>
      </c>
      <c r="B48" s="29" t="s">
        <v>326</v>
      </c>
      <c r="C48" s="30">
        <v>44830</v>
      </c>
      <c r="D48" s="29">
        <v>23</v>
      </c>
      <c r="E48" s="31">
        <v>4</v>
      </c>
      <c r="F48" s="32"/>
      <c r="G48" s="29"/>
      <c r="H48" s="33">
        <v>2</v>
      </c>
      <c r="I48" s="34"/>
      <c r="J48" s="29"/>
      <c r="K48" s="29" t="s">
        <v>29</v>
      </c>
    </row>
    <row r="49" spans="1:11" x14ac:dyDescent="0.25">
      <c r="A49" s="29">
        <v>42</v>
      </c>
      <c r="B49" s="29" t="s">
        <v>327</v>
      </c>
      <c r="C49" s="30">
        <v>44830</v>
      </c>
      <c r="D49" s="29">
        <v>27</v>
      </c>
      <c r="E49" s="31">
        <v>5</v>
      </c>
      <c r="F49" s="32"/>
      <c r="G49" s="29"/>
      <c r="H49" s="33"/>
      <c r="I49" s="34"/>
      <c r="J49" s="29"/>
      <c r="K49" s="29" t="s">
        <v>29</v>
      </c>
    </row>
    <row r="50" spans="1:11" x14ac:dyDescent="0.25">
      <c r="A50" s="29">
        <v>43</v>
      </c>
      <c r="B50" s="29" t="s">
        <v>328</v>
      </c>
      <c r="C50" s="30">
        <v>44830</v>
      </c>
      <c r="D50" s="29">
        <v>31</v>
      </c>
      <c r="E50" s="31">
        <v>5</v>
      </c>
      <c r="F50" s="32"/>
      <c r="G50" s="29">
        <v>3</v>
      </c>
      <c r="H50" s="33"/>
      <c r="I50" s="34"/>
      <c r="J50" s="29"/>
      <c r="K50" s="29" t="s">
        <v>29</v>
      </c>
    </row>
    <row r="51" spans="1:11" x14ac:dyDescent="0.25">
      <c r="A51" s="29">
        <v>44</v>
      </c>
      <c r="B51" s="29" t="s">
        <v>329</v>
      </c>
      <c r="C51" s="30">
        <v>44830</v>
      </c>
      <c r="D51" s="29">
        <v>33</v>
      </c>
      <c r="E51" s="31">
        <v>5</v>
      </c>
      <c r="F51" s="32"/>
      <c r="G51" s="29"/>
      <c r="H51" s="33"/>
      <c r="I51" s="34"/>
      <c r="J51" s="29"/>
      <c r="K51" s="29" t="s">
        <v>29</v>
      </c>
    </row>
    <row r="52" spans="1:11" x14ac:dyDescent="0.25">
      <c r="A52" s="29">
        <v>45</v>
      </c>
      <c r="B52" s="29" t="s">
        <v>330</v>
      </c>
      <c r="C52" s="30">
        <v>44830</v>
      </c>
      <c r="D52" s="29">
        <v>32</v>
      </c>
      <c r="E52" s="31">
        <v>3</v>
      </c>
      <c r="F52" s="32"/>
      <c r="G52" s="29"/>
      <c r="H52" s="33"/>
      <c r="I52" s="34"/>
      <c r="J52" s="29"/>
      <c r="K52" s="29" t="s">
        <v>29</v>
      </c>
    </row>
    <row r="53" spans="1:11" x14ac:dyDescent="0.25">
      <c r="A53" s="29">
        <v>46</v>
      </c>
      <c r="B53" s="29" t="s">
        <v>331</v>
      </c>
      <c r="C53" s="30">
        <v>44830</v>
      </c>
      <c r="D53" s="29">
        <v>13</v>
      </c>
      <c r="E53" s="31">
        <v>4</v>
      </c>
      <c r="F53" s="32"/>
      <c r="G53" s="29"/>
      <c r="H53" s="33"/>
      <c r="I53" s="34"/>
      <c r="J53" s="29"/>
      <c r="K53" s="29" t="s">
        <v>29</v>
      </c>
    </row>
    <row r="54" spans="1:11" x14ac:dyDescent="0.25">
      <c r="A54" s="29">
        <v>47</v>
      </c>
      <c r="B54" s="29" t="s">
        <v>332</v>
      </c>
      <c r="C54" s="30">
        <v>44830</v>
      </c>
      <c r="D54" s="29">
        <v>32</v>
      </c>
      <c r="E54" s="31">
        <v>3</v>
      </c>
      <c r="F54" s="32"/>
      <c r="G54" s="29">
        <v>1</v>
      </c>
      <c r="H54" s="33"/>
      <c r="I54" s="34"/>
      <c r="J54" s="29"/>
      <c r="K54" s="29" t="s">
        <v>29</v>
      </c>
    </row>
    <row r="55" spans="1:11" x14ac:dyDescent="0.25">
      <c r="A55" s="29">
        <v>48</v>
      </c>
      <c r="B55" s="29" t="s">
        <v>333</v>
      </c>
      <c r="C55" s="30">
        <v>44830</v>
      </c>
      <c r="D55" s="29">
        <v>11</v>
      </c>
      <c r="E55" s="31">
        <v>8.5</v>
      </c>
      <c r="F55" s="32"/>
      <c r="G55" s="29"/>
      <c r="H55" s="33"/>
      <c r="I55" s="34"/>
      <c r="J55" s="29"/>
      <c r="K55" s="29" t="s">
        <v>29</v>
      </c>
    </row>
    <row r="56" spans="1:11" x14ac:dyDescent="0.25">
      <c r="A56" s="29">
        <v>49</v>
      </c>
      <c r="B56" s="29" t="s">
        <v>334</v>
      </c>
      <c r="C56" s="30">
        <v>44830</v>
      </c>
      <c r="D56" s="29">
        <v>15</v>
      </c>
      <c r="E56" s="31">
        <v>8</v>
      </c>
      <c r="F56" s="32">
        <v>1</v>
      </c>
      <c r="G56" s="29"/>
      <c r="H56" s="33"/>
      <c r="I56" s="34"/>
      <c r="J56" s="29"/>
      <c r="K56" s="29" t="s">
        <v>29</v>
      </c>
    </row>
    <row r="57" spans="1:11" x14ac:dyDescent="0.25">
      <c r="A57" s="29">
        <v>50</v>
      </c>
      <c r="B57" s="29" t="s">
        <v>335</v>
      </c>
      <c r="C57" s="30">
        <v>44830</v>
      </c>
      <c r="D57" s="29">
        <v>19</v>
      </c>
      <c r="E57" s="31">
        <v>5</v>
      </c>
      <c r="F57" s="32"/>
      <c r="G57" s="29"/>
      <c r="H57" s="33"/>
      <c r="I57" s="34"/>
      <c r="J57" s="29"/>
      <c r="K57" s="29" t="s">
        <v>29</v>
      </c>
    </row>
    <row r="58" spans="1:11" x14ac:dyDescent="0.25">
      <c r="A58" s="29"/>
      <c r="B58" s="29"/>
      <c r="C58" s="30"/>
      <c r="D58" s="29"/>
      <c r="E58" s="31"/>
      <c r="F58" s="32"/>
      <c r="G58" s="29"/>
      <c r="H58" s="33"/>
      <c r="I58" s="34"/>
      <c r="J58" s="29"/>
      <c r="K58" s="29"/>
    </row>
    <row r="61" spans="1:11" x14ac:dyDescent="0.25">
      <c r="A61" s="10" t="s">
        <v>16</v>
      </c>
      <c r="C61" s="12">
        <v>50</v>
      </c>
    </row>
    <row r="62" spans="1:11" x14ac:dyDescent="0.25">
      <c r="A62" s="10" t="s">
        <v>4</v>
      </c>
      <c r="C62" s="12">
        <f>SUM(D8:D57)</f>
        <v>1386</v>
      </c>
    </row>
    <row r="63" spans="1:11" x14ac:dyDescent="0.25">
      <c r="A63" s="10" t="s">
        <v>18</v>
      </c>
      <c r="C63" s="12">
        <f>SUM(F8:H57)</f>
        <v>36</v>
      </c>
    </row>
    <row r="64" spans="1:11" x14ac:dyDescent="0.25">
      <c r="A64" s="10" t="s">
        <v>17</v>
      </c>
      <c r="C64" s="12">
        <v>9</v>
      </c>
    </row>
    <row r="65" spans="1:3" ht="15.75" thickBot="1" x14ac:dyDescent="0.3">
      <c r="A65" s="10"/>
    </row>
    <row r="66" spans="1:3" x14ac:dyDescent="0.25">
      <c r="A66" s="13" t="s">
        <v>52</v>
      </c>
      <c r="B66" s="14"/>
      <c r="C66" s="20">
        <f>C63/C62</f>
        <v>2.5974025974025976E-2</v>
      </c>
    </row>
    <row r="67" spans="1:3" ht="15.75" thickBot="1" x14ac:dyDescent="0.3">
      <c r="A67" s="15" t="s">
        <v>53</v>
      </c>
      <c r="B67" s="16"/>
      <c r="C67" s="21">
        <f>C64/C61</f>
        <v>0.18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VR_21</vt:lpstr>
      <vt:lpstr>VR_22</vt:lpstr>
      <vt:lpstr>RH_21</vt:lpstr>
      <vt:lpstr>RH_22</vt:lpstr>
      <vt:lpstr>KA_21</vt:lpstr>
      <vt:lpstr>P_22</vt:lpstr>
      <vt:lpstr>H_22</vt:lpstr>
    </vt:vector>
  </TitlesOfParts>
  <Company>Tallinn University of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Natalja Kolesova</dc:creator>
  <cp:lastModifiedBy>Natalja Kolesova</cp:lastModifiedBy>
  <cp:lastPrinted>2021-02-12T13:47:38Z</cp:lastPrinted>
  <dcterms:created xsi:type="dcterms:W3CDTF">2020-11-11T15:40:11Z</dcterms:created>
  <dcterms:modified xsi:type="dcterms:W3CDTF">2022-09-30T09:09:29Z</dcterms:modified>
</cp:coreProperties>
</file>