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anui\AppData\Local\Microsoft\Windows\Temporary Internet Files\Content.Outlook\3NH7YBQS\"/>
    </mc:Choice>
  </mc:AlternateContent>
  <bookViews>
    <workbookView xWindow="-60" yWindow="-120" windowWidth="15480" windowHeight="8355" tabRatio="597" firstSheet="5" activeTab="5"/>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E11" i="14" l="1"/>
  <c r="D11" i="14"/>
  <c r="C11" i="14"/>
  <c r="B11" i="14"/>
  <c r="H16" i="13"/>
  <c r="G16" i="13"/>
  <c r="F16" i="13"/>
  <c r="E16" i="13"/>
  <c r="D16" i="13"/>
  <c r="C16" i="13"/>
</calcChain>
</file>

<file path=xl/sharedStrings.xml><?xml version="1.0" encoding="utf-8"?>
<sst xmlns="http://schemas.openxmlformats.org/spreadsheetml/2006/main" count="178" uniqueCount="162">
  <si>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</si>
  <si>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</si>
  <si>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</si>
  <si>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</si>
  <si>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</si>
  <si>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</si>
  <si>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</si>
  <si>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</si>
  <si>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</si>
  <si>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</si>
  <si>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</si>
  <si>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</si>
  <si>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</si>
  <si>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</si>
  <si>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</si>
  <si>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</si>
  <si>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</si>
  <si>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</si>
  <si>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</si>
  <si>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</si>
  <si>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</si>
  <si>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</si>
  <si>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</si>
  <si>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</si>
  <si>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</si>
  <si>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</si>
  <si>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</si>
  <si>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</si>
  <si>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</si>
  <si>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</si>
  <si>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</si>
  <si>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</si>
  <si>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</si>
  <si>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</si>
  <si>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</si>
  <si>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</si>
  <si>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</si>
  <si>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</si>
  <si>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</si>
  <si>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</si>
  <si>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</si>
  <si>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</si>
  <si>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</si>
  <si>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</si>
  <si>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</si>
  <si>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</si>
  <si>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</si>
  <si>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</si>
  <si>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</si>
  <si>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</si>
  <si>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</si>
  <si>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</si>
  <si>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</si>
  <si>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</si>
  <si>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</si>
  <si>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</si>
  <si>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</si>
  <si>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</si>
  <si>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</si>
  <si>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</si>
  <si>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</si>
  <si>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</si>
  <si>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</si>
  <si>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</si>
  <si>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</si>
  <si>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</si>
  <si>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</si>
  <si>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</si>
  <si>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</si>
  <si>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</si>
  <si>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</si>
  <si>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     ) neutraalne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</si>
  <si>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</si>
  <si>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</si>
  <si>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</si>
  <si>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</si>
  <si>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</si>
  <si>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</si>
  <si>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</si>
  <si>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</si>
  <si>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</si>
  <si>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</si>
  <si>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</si>
  <si>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</si>
  <si>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</si>
  <si>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</si>
  <si>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</si>
  <si>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</si>
  <si>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</si>
  <si>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</si>
  <si>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</si>
  <si>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</si>
  <si>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</si>
  <si>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PILISTVERE PAISU LOODUSLIKU KALAPÄÄSU RAJAMINE</t>
  </si>
  <si>
    <t>2.1.1001.13-0049</t>
  </si>
  <si>
    <t>EELK PILISTVERE ANDREASE KOGUDUS</t>
  </si>
  <si>
    <t>JAANUS LOHUR - JUHATUSE ESIMEES</t>
  </si>
  <si>
    <t>EELK PILISTVERE ANDREASE KOGUDUS, PILISTVERE KÜLA, KÕO VALD, VILJANDIMAA, 70502</t>
  </si>
  <si>
    <t>tel.+3725246595, pilistpais@gmail.com</t>
  </si>
  <si>
    <t>1.08.2013 - 31.12.2014</t>
  </si>
  <si>
    <t>PROJEKTIJUHTIMINE</t>
  </si>
  <si>
    <t>PROJEKTEERIMINE</t>
  </si>
  <si>
    <t>02.2014 - 07.2014</t>
  </si>
  <si>
    <t>05.- 07.2014</t>
  </si>
  <si>
    <t>OMANIKUJÄRELEVALVE</t>
  </si>
  <si>
    <t>05.2014 - 12.2014</t>
  </si>
  <si>
    <t>EHITUSTÖÖD</t>
  </si>
  <si>
    <t>08.- 12.2014</t>
  </si>
  <si>
    <t>Mõraoja taastamise ühing</t>
  </si>
  <si>
    <t>Kobras AS</t>
  </si>
  <si>
    <t>OÜ Siimel</t>
  </si>
  <si>
    <t>Keskkonnaprojekt OÜ</t>
  </si>
  <si>
    <t>Omanikujärelevalveteenuse osutamine, nr.2</t>
  </si>
  <si>
    <t>Ehitustööde teostamine, nr.1</t>
  </si>
  <si>
    <t>Projekteerimisteenuse osutamine, nr.1</t>
  </si>
  <si>
    <t>Eelprojekti koostamine, KMH eelhinnang, 2-2/27-2013</t>
  </si>
  <si>
    <t>Projektijuhtimisteenuse osutamine, nr.1/014</t>
  </si>
  <si>
    <t>2.1. Eelprojekti, KMH eelhinnang</t>
  </si>
  <si>
    <t>2.2. Projektijuhtimine</t>
  </si>
  <si>
    <t>2.4. Omanikujärelevalve teenus</t>
  </si>
  <si>
    <t>3. Ehitustööd</t>
  </si>
  <si>
    <t>2-2/27-2013</t>
  </si>
  <si>
    <t>1/014</t>
  </si>
  <si>
    <t>2.3. Projekteerimine</t>
  </si>
  <si>
    <t>nr.1</t>
  </si>
  <si>
    <t>nr.2</t>
  </si>
  <si>
    <t xml:space="preserve">Rajatavate kalapääsude arv (tk) </t>
  </si>
  <si>
    <r>
      <t xml:space="preserve">Muu mõõdetav näitaja </t>
    </r>
    <r>
      <rPr>
        <sz val="10"/>
        <rFont val="Times New Roman"/>
        <family val="1"/>
        <charset val="186"/>
      </rPr>
      <t>(loetleda vastavalt MM    § 4 loetletud tegevustele)</t>
    </r>
  </si>
  <si>
    <t>kaldapuistu mosaiiksuse kujundamine 1833 ruutmeetrit</t>
  </si>
  <si>
    <t>loodud väärtuslik elupaik kaladele, veekogu kvaliteediklassi seisukohalt muutub olukord paremaks, N  ja P sisaldus jäävad alla lubatud normi</t>
  </si>
  <si>
    <t>(x  ) keskkonnahoidu toetav</t>
  </si>
  <si>
    <t>(x) projekt ei mõjuta ebavõrdsust/võrdseid võimalusi ehk sellel on neutraalne mõju</t>
  </si>
  <si>
    <t>( x ) neutraalne</t>
  </si>
  <si>
    <t xml:space="preserve">( x ) regionaalarengut edendava mõjuga </t>
  </si>
  <si>
    <t xml:space="preserve">(  x  ) kodanikuühiskonda edendava mõjuga </t>
  </si>
  <si>
    <t>saavutatud kalade rändevõimalused</t>
  </si>
  <si>
    <t>Jaanus Lohur</t>
  </si>
  <si>
    <t>juhatuse liige</t>
  </si>
  <si>
    <t>allkirjastatud digitaalselt</t>
  </si>
  <si>
    <t>vaata digiallkirja</t>
  </si>
  <si>
    <t>01.2014-12.2014                                                                        03.2014 -12.2014</t>
  </si>
  <si>
    <t xml:space="preserve">Projekti rakendamisel esines algselt viivitusi (2-3 kuud mahajäämust võrreldes planeerituga). Kavandatust kauem võttis aega projektijuhi tegevusse rakendamine ning hangeteks vajalike hankedokumentide koostamine ning  täiendamine. Kuid  ajaline mahajäämus tehti projekti käigus tasa ning projekti ehitustööd õnnestus teostada tähtaegselt ja kvaliteetselt ning täita  projekti eesmärk - rajada Pilistvere paisule looduslik kalapääs. </t>
  </si>
  <si>
    <t>KOIT PRANTS - projektijuht, Mõraoja taastamise ühing</t>
  </si>
  <si>
    <t xml:space="preserve">TRO nr 1-25/260 27.12.2013 </t>
  </si>
  <si>
    <t>Muudatused puuduvad</t>
  </si>
  <si>
    <t xml:space="preserve">Märkus: TRO Eritingimuse p 4 kohaselt ei loeta toetatavaks tegevuseks setete eemaldamist   paisjärvest. EELK Pilistvere Andrease kogudus on nõustunud antud seisukohaga.  </t>
  </si>
  <si>
    <t>Projektijuhtimise lepingu sõlmimine - Mõraoja taastamise ühinguga (allkirjastatud digitaalselt , 1.allkiri 25.02.2014  ja 2. allkiri  04.03.2014)</t>
  </si>
  <si>
    <t>Kuna Mõraoja taastamise ühing ei ole käibemaksukohuslane, ei ole lisatud käibemaksu</t>
  </si>
  <si>
    <t>Hind koos käibemaksuga, käibemaks on abikõlblik.</t>
  </si>
  <si>
    <t>1 kogum</t>
  </si>
  <si>
    <t xml:space="preserve">Projekt saavutas ettenähtud eesmärgi. </t>
  </si>
  <si>
    <t xml:space="preserve">Kaladele ületamatu rändetakistuse tõttu ehitati Navesti jõele Pilistvere looduslik kalapääs, korrastati jõekaldad ja kujundati kaldapuistu mosaiiksus. Parandatud on kalde rändetingimusi ja kudemisvõimalusi, tagatud pääs üles-ja allavoolu. Kohalikul elanikkonnal ja looduse külastajatel on võimalik nautida korrastatud looduskeskkonda.  </t>
  </si>
  <si>
    <t xml:space="preserve">piirkonda on toodud täiendavaid vahendeid, mille puudumise korral ei oleks olnud võimalik antud projekti teostamine </t>
  </si>
  <si>
    <t>kodanikuühiskond on osalenud läbi info jagamise, kogukonna kaasamine</t>
  </si>
  <si>
    <t xml:space="preserve">Aruande 1. versiooni esitamise ajaks ei olnud paikvaatlust veel läbi viidud. Paikvaatlus teostati 16.01.2015. Olulisi märkusi ei esitatud. TSl paluti esitada kinnitus ST dokumentide säilitamise kohta kuni 31.12.2015. Vastav kinnitus on KIKile edastatud.  </t>
  </si>
  <si>
    <t xml:space="preserve">Ehituse käigus paigaldati objekti infosilt ning tööde lõppedes paigaldatakse tänutahvel. Kogukonda on jooksvalt informeeritud projekti tegevustest. </t>
  </si>
  <si>
    <t>Elukeskkonna arendamise rakenduskavas on esitatud veekogude hea seisundi saavutamiseks suunatud tegevuste eesmärgiks veekogu seisundi paranemine. Veekogu hea seisundi saavutamiseks oli käesoleva projektiga kavandatud Navesti jõel asuva Pilistvere paisu ümberehitamine looduslähedaseks kärestikuks, mis teostamise järel aitab kaasa Elukeskkona arendamise rakenduskava nõuete täitmisele. Projekti koostamisel on lähtutud Lääne-Eesti vesikonna Pärnu alamvesikonna veemajanduskavas püstitatud keskkonnaeesmärkidest. Vooluveekogude seisundi parandamise prioriteetseks meetmeks on kalde rändeteede avamine. Käesoleva projektiga kavandatud loodusliku kalapääsu rajamine Pilistvere paisule aitab kaasa nimetatud eesmärgi saavutamisele Navesti jõel.</t>
  </si>
  <si>
    <t>Hermann Kalmus</t>
  </si>
  <si>
    <t>õpetaja</t>
  </si>
  <si>
    <t xml:space="preserve">Esmane aruanne oli esitatud tähtaegselt 9.01.2015. Käesolevat aruannet on vähesel määral täpsustatud ja täiendatud. </t>
  </si>
  <si>
    <t>Aruande juurde on lisatud Ekspertarvamus Pilistvere kalapääsu tööprojekti ehitusliku teostuse kohta (koostaja Rein Järvekülg).</t>
  </si>
  <si>
    <t xml:space="preserve">Pakkumused olid mõnevõrra väiksemad planeeritust.  Projektijuhtimise lepingu maksumus  vähenes 1600,00 eur võrra (KM), kuna teenuse osutaja Mõraoja taastamise ühing ei ole  käibemaksukohustuslane. Projektis vabaneb toetus summas 2 818,12 eurot. Projekti tegevused teostati abikõlblikkuse tähtajaks 31.12.2014. Seoses projekti lõpetamise menetlustoimingutega tasuti viimased maksed 2015.a. alguses.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</si>
</sst>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37"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1"/>
      <name val="Times New Roman"/>
      <family val="1"/>
    </font>
    <font>
      <sz val="10"/>
      <name val="Times New Roman"/>
      <family val="1"/>
      <charset val="186"/>
    </font>
    <font>
      <sz val="11"/>
      <color indexed="8"/>
      <name val="Calibri"/>
      <family val="2"/>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0" fontId="36" fillId="0" borderId="0"/>
  </cellStyleXfs>
  <cellXfs count="189">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0" fontId="8" fillId="0" borderId="1" xfId="0" quotePrefix="1" applyFont="1" applyBorder="1" applyAlignment="1">
      <alignment horizontal="left" vertical="top" wrapText="1"/>
    </xf>
    <xf numFmtId="164" fontId="4" fillId="0" borderId="1" xfId="0" applyNumberFormat="1" applyFont="1" applyBorder="1" applyAlignment="1">
      <alignment horizontal="left" vertical="top" wrapText="1"/>
    </xf>
    <xf numFmtId="14" fontId="35" fillId="0" borderId="5" xfId="0" applyNumberFormat="1" applyFont="1" applyBorder="1" applyAlignment="1">
      <alignment horizontal="center" vertical="center" wrapText="1"/>
    </xf>
    <xf numFmtId="14" fontId="35" fillId="0" borderId="20" xfId="0" applyNumberFormat="1" applyFont="1" applyBorder="1" applyAlignment="1">
      <alignment horizontal="center" vertical="center" wrapText="1"/>
    </xf>
    <xf numFmtId="0" fontId="35" fillId="0" borderId="20" xfId="0" applyNumberFormat="1" applyFont="1" applyBorder="1" applyAlignment="1">
      <alignment horizontal="center" vertical="center" wrapText="1"/>
    </xf>
    <xf numFmtId="4" fontId="35" fillId="0" borderId="20" xfId="0" applyNumberFormat="1" applyFont="1" applyFill="1" applyBorder="1" applyAlignment="1">
      <alignment horizontal="center" vertical="center"/>
    </xf>
    <xf numFmtId="0" fontId="35" fillId="0" borderId="21" xfId="0" applyNumberFormat="1" applyFont="1" applyBorder="1" applyAlignment="1">
      <alignment horizontal="center" vertical="center" wrapText="1"/>
    </xf>
    <xf numFmtId="0" fontId="35" fillId="0" borderId="15" xfId="0" applyNumberFormat="1" applyFont="1" applyBorder="1" applyAlignment="1">
      <alignment horizontal="center" vertical="center" wrapText="1"/>
    </xf>
    <xf numFmtId="14" fontId="35" fillId="0" borderId="22" xfId="0" applyNumberFormat="1" applyFont="1" applyBorder="1" applyAlignment="1">
      <alignment horizontal="center" vertical="center" wrapText="1"/>
    </xf>
    <xf numFmtId="4" fontId="35" fillId="0" borderId="20" xfId="0" quotePrefix="1" applyNumberFormat="1" applyFont="1" applyFill="1" applyBorder="1" applyAlignment="1">
      <alignment horizontal="center" vertical="center"/>
    </xf>
    <xf numFmtId="0" fontId="1" fillId="0" borderId="1" xfId="0" applyFont="1" applyBorder="1" applyAlignment="1">
      <alignment horizontal="left" vertical="top" wrapText="1"/>
    </xf>
    <xf numFmtId="2" fontId="31" fillId="0" borderId="1" xfId="0" applyNumberFormat="1" applyFont="1" applyBorder="1" applyAlignment="1">
      <alignment horizontal="left"/>
    </xf>
    <xf numFmtId="1" fontId="11" fillId="0" borderId="1" xfId="4" applyNumberFormat="1" applyFont="1" applyFill="1" applyBorder="1" applyAlignment="1">
      <alignment wrapText="1"/>
    </xf>
    <xf numFmtId="0" fontId="11" fillId="0" borderId="20" xfId="0" applyNumberFormat="1" applyFont="1" applyBorder="1" applyAlignment="1">
      <alignment horizontal="center" vertical="center" wrapText="1"/>
    </xf>
    <xf numFmtId="4" fontId="11" fillId="0" borderId="1" xfId="4" applyNumberFormat="1" applyFont="1" applyBorder="1" applyAlignment="1">
      <alignment wrapText="1"/>
    </xf>
    <xf numFmtId="2" fontId="29" fillId="0" borderId="1" xfId="0" applyNumberFormat="1" applyFont="1" applyBorder="1" applyAlignment="1">
      <alignment horizontal="left" vertical="top" wrapText="1"/>
    </xf>
    <xf numFmtId="4" fontId="11" fillId="0" borderId="20" xfId="0" applyNumberFormat="1" applyFont="1" applyFill="1" applyBorder="1" applyAlignment="1">
      <alignment horizontal="center" vertical="center"/>
    </xf>
    <xf numFmtId="4" fontId="11" fillId="0" borderId="20" xfId="0" quotePrefix="1" applyNumberFormat="1" applyFont="1" applyFill="1" applyBorder="1" applyAlignment="1">
      <alignment horizontal="center" vertical="center"/>
    </xf>
    <xf numFmtId="0" fontId="12" fillId="0" borderId="0" xfId="0" applyFont="1"/>
    <xf numFmtId="0" fontId="11" fillId="0" borderId="1" xfId="0" applyFont="1" applyBorder="1" applyAlignment="1">
      <alignment horizontal="lef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18" fillId="2" borderId="0" xfId="0" applyFont="1" applyFill="1" applyBorder="1" applyAlignment="1" applyProtection="1">
      <alignment horizontal="center" vertical="center" wrapText="1"/>
      <protection hidden="1"/>
    </xf>
    <xf numFmtId="0" fontId="34" fillId="2" borderId="3" xfId="0" applyFont="1" applyFill="1" applyBorder="1" applyAlignment="1" applyProtection="1">
      <alignment horizontal="left" vertical="center" wrapText="1"/>
      <protection locked="0"/>
    </xf>
    <xf numFmtId="0" fontId="34" fillId="2" borderId="4" xfId="0" applyFont="1" applyFill="1" applyBorder="1" applyAlignment="1" applyProtection="1">
      <alignment horizontal="left" vertical="center" wrapText="1"/>
      <protection locked="0"/>
    </xf>
    <xf numFmtId="0" fontId="34" fillId="2" borderId="7" xfId="0" applyFont="1" applyFill="1" applyBorder="1" applyAlignment="1" applyProtection="1">
      <alignment horizontal="left" vertical="center" wrapText="1"/>
      <protection locked="0"/>
    </xf>
    <xf numFmtId="49" fontId="1" fillId="2" borderId="1" xfId="0" applyNumberFormat="1" applyFont="1" applyFill="1" applyBorder="1" applyAlignment="1" applyProtection="1">
      <alignment horizontal="left" wrapText="1"/>
      <protection hidden="1"/>
    </xf>
    <xf numFmtId="49" fontId="0" fillId="0" borderId="1" xfId="0" applyNumberFormat="1" applyBorder="1" applyAlignment="1">
      <alignment horizontal="left" wrapText="1"/>
    </xf>
    <xf numFmtId="1" fontId="1" fillId="2" borderId="3" xfId="0" applyNumberFormat="1" applyFont="1" applyFill="1" applyBorder="1" applyAlignment="1" applyProtection="1">
      <alignment horizontal="left" wrapText="1"/>
      <protection hidden="1"/>
    </xf>
    <xf numFmtId="1" fontId="1" fillId="2" borderId="4" xfId="0" applyNumberFormat="1" applyFont="1" applyFill="1" applyBorder="1" applyAlignment="1" applyProtection="1">
      <alignment horizontal="left" wrapText="1"/>
      <protection hidden="1"/>
    </xf>
    <xf numFmtId="1" fontId="1" fillId="2" borderId="7" xfId="0" applyNumberFormat="1" applyFont="1" applyFill="1" applyBorder="1" applyAlignment="1" applyProtection="1">
      <alignment horizontal="left" wrapText="1"/>
      <protection hidden="1"/>
    </xf>
    <xf numFmtId="49" fontId="1" fillId="0" borderId="3" xfId="0" applyNumberFormat="1" applyFont="1" applyFill="1" applyBorder="1" applyAlignment="1" applyProtection="1">
      <alignment horizontal="left" wrapText="1"/>
      <protection hidden="1"/>
    </xf>
    <xf numFmtId="49" fontId="1" fillId="0" borderId="4" xfId="0" applyNumberFormat="1" applyFont="1" applyFill="1" applyBorder="1" applyAlignment="1" applyProtection="1">
      <alignment horizontal="left" wrapText="1"/>
      <protection hidden="1"/>
    </xf>
    <xf numFmtId="49" fontId="1" fillId="0" borderId="7" xfId="0" applyNumberFormat="1" applyFont="1" applyFill="1" applyBorder="1" applyAlignment="1" applyProtection="1">
      <alignment horizontal="left" wrapText="1"/>
      <protection hidden="1"/>
    </xf>
    <xf numFmtId="0" fontId="4"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8"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11" fillId="6" borderId="1" xfId="0" applyFont="1" applyFill="1" applyBorder="1" applyAlignment="1" applyProtection="1">
      <alignment vertical="top" wrapText="1"/>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14" fontId="4" fillId="0" borderId="3" xfId="0" applyNumberFormat="1"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14" fontId="12" fillId="0" borderId="3" xfId="0" applyNumberFormat="1" applyFont="1" applyBorder="1" applyAlignment="1">
      <alignment horizontal="center" wrapText="1"/>
    </xf>
    <xf numFmtId="0" fontId="12" fillId="0" borderId="7" xfId="0" applyNumberFormat="1" applyFont="1" applyBorder="1" applyAlignment="1">
      <alignment horizontal="center"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4" fillId="0" borderId="1" xfId="0" applyFont="1" applyFill="1" applyBorder="1" applyAlignment="1" applyProtection="1">
      <alignment horizontal="left" vertical="top" wrapText="1"/>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8" fillId="0" borderId="1" xfId="0" applyFont="1" applyBorder="1" applyAlignment="1">
      <alignment horizontal="left" vertical="center"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11" fillId="0" borderId="7"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8" fillId="0" borderId="17" xfId="0" applyFont="1" applyBorder="1" applyAlignment="1">
      <alignment horizontal="left" vertical="top"/>
    </xf>
    <xf numFmtId="0" fontId="8" fillId="0" borderId="18" xfId="0" applyFont="1" applyBorder="1" applyAlignment="1">
      <alignment horizontal="left" vertical="top"/>
    </xf>
    <xf numFmtId="0" fontId="8" fillId="0" borderId="19" xfId="0" applyFont="1" applyBorder="1" applyAlignment="1">
      <alignment horizontal="left" vertical="top"/>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8" fillId="0" borderId="1" xfId="0" applyFont="1" applyFill="1" applyBorder="1" applyAlignment="1">
      <alignment horizontal="left" vertical="center" wrapText="1"/>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cellXfs>
  <cellStyles count="5">
    <cellStyle name="Hyperlink" xfId="1" builtinId="8"/>
    <cellStyle name="Normal" xfId="0" builtinId="0"/>
    <cellStyle name="Normal 2" xfId="2"/>
    <cellStyle name="Normal_Juhendi lisa - eelarve tuluprognoos rahavood 081009" xfId="4"/>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zoomScaleNormal="100" workbookViewId="0">
      <selection activeCell="B15" sqref="B15:G15"/>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74"/>
      <c r="B1" s="75"/>
      <c r="C1" s="75"/>
      <c r="D1" s="75"/>
      <c r="E1" s="75"/>
      <c r="F1" s="75"/>
      <c r="G1" s="75"/>
    </row>
    <row r="2" spans="1:16" ht="26.25" customHeight="1" x14ac:dyDescent="0.2">
      <c r="A2" s="76" t="s">
        <v>49</v>
      </c>
      <c r="B2" s="75"/>
      <c r="C2" s="75"/>
      <c r="D2" s="75"/>
      <c r="E2" s="75"/>
      <c r="F2" s="75"/>
      <c r="G2" s="75"/>
    </row>
    <row r="3" spans="1:16" ht="17.25" customHeight="1" x14ac:dyDescent="0.2">
      <c r="A3" s="89" t="s">
        <v>2</v>
      </c>
      <c r="B3" s="89"/>
      <c r="C3" s="89"/>
      <c r="D3" s="89"/>
      <c r="E3" s="89"/>
      <c r="F3" s="89"/>
      <c r="G3" s="89"/>
    </row>
    <row r="4" spans="1:16" ht="15.75" customHeight="1" x14ac:dyDescent="0.2">
      <c r="A4" s="33" t="s">
        <v>3</v>
      </c>
      <c r="B4" s="77" t="s">
        <v>93</v>
      </c>
      <c r="C4" s="78"/>
      <c r="D4" s="78"/>
      <c r="E4" s="78"/>
      <c r="F4" s="78"/>
      <c r="G4" s="78"/>
      <c r="H4" s="78"/>
      <c r="I4" s="79"/>
    </row>
    <row r="5" spans="1:16" ht="15.75" x14ac:dyDescent="0.2">
      <c r="A5" s="19" t="s">
        <v>4</v>
      </c>
      <c r="B5" s="88" t="s">
        <v>94</v>
      </c>
      <c r="C5" s="88"/>
      <c r="D5" s="88"/>
      <c r="E5" s="88"/>
      <c r="F5" s="88"/>
      <c r="G5" s="88"/>
      <c r="H5" s="12"/>
    </row>
    <row r="6" spans="1:16" ht="15.75" customHeight="1" x14ac:dyDescent="0.2">
      <c r="A6" s="19" t="s">
        <v>5</v>
      </c>
      <c r="B6" s="80" t="s">
        <v>95</v>
      </c>
      <c r="C6" s="80"/>
      <c r="D6" s="80"/>
      <c r="E6" s="81"/>
      <c r="F6" s="81"/>
      <c r="G6" s="81"/>
      <c r="H6" s="81"/>
      <c r="I6" s="81"/>
      <c r="J6" s="8"/>
      <c r="K6" s="8"/>
      <c r="L6" s="8"/>
      <c r="M6" s="8"/>
      <c r="N6" s="8"/>
      <c r="O6" s="8"/>
      <c r="P6" s="8"/>
    </row>
    <row r="7" spans="1:16" ht="15.75" x14ac:dyDescent="0.2">
      <c r="A7" s="19" t="s">
        <v>6</v>
      </c>
      <c r="B7" s="82">
        <v>80211001</v>
      </c>
      <c r="C7" s="83"/>
      <c r="D7" s="83"/>
      <c r="E7" s="83"/>
      <c r="F7" s="83"/>
      <c r="G7" s="83"/>
      <c r="H7" s="83"/>
      <c r="I7" s="84"/>
      <c r="J7" s="8"/>
      <c r="K7" s="8"/>
      <c r="L7" s="8"/>
      <c r="M7" s="8"/>
      <c r="N7" s="8"/>
      <c r="O7" s="8"/>
      <c r="P7" s="8"/>
    </row>
    <row r="8" spans="1:16" ht="31.5" x14ac:dyDescent="0.2">
      <c r="A8" s="19" t="s">
        <v>7</v>
      </c>
      <c r="B8" s="85" t="s">
        <v>96</v>
      </c>
      <c r="C8" s="86"/>
      <c r="D8" s="86"/>
      <c r="E8" s="86"/>
      <c r="F8" s="86"/>
      <c r="G8" s="86"/>
      <c r="H8" s="86"/>
      <c r="I8" s="87"/>
      <c r="J8" s="8"/>
      <c r="K8" s="8"/>
      <c r="L8" s="8"/>
      <c r="M8" s="8"/>
      <c r="N8" s="8"/>
      <c r="O8" s="8"/>
      <c r="P8" s="8"/>
    </row>
    <row r="9" spans="1:16" ht="15.75" customHeight="1" x14ac:dyDescent="0.2">
      <c r="A9" s="19" t="s">
        <v>1</v>
      </c>
      <c r="B9" s="80" t="s">
        <v>97</v>
      </c>
      <c r="C9" s="80"/>
      <c r="D9" s="80"/>
      <c r="E9" s="80"/>
      <c r="F9" s="80"/>
      <c r="G9" s="80"/>
      <c r="H9" s="80"/>
      <c r="I9" s="80"/>
      <c r="J9" s="8"/>
      <c r="K9" s="8"/>
      <c r="L9" s="8"/>
      <c r="M9" s="8"/>
      <c r="N9" s="8"/>
      <c r="O9" s="8"/>
      <c r="P9" s="8"/>
    </row>
    <row r="10" spans="1:16" ht="31.5" x14ac:dyDescent="0.2">
      <c r="A10" s="19" t="s">
        <v>8</v>
      </c>
      <c r="B10" s="94" t="s">
        <v>142</v>
      </c>
      <c r="C10" s="88"/>
      <c r="D10" s="88"/>
      <c r="E10" s="88"/>
      <c r="F10" s="88"/>
      <c r="G10" s="88"/>
      <c r="J10" s="8"/>
      <c r="K10" s="8"/>
      <c r="L10" s="8"/>
      <c r="M10" s="8"/>
      <c r="N10" s="8"/>
      <c r="O10" s="8"/>
      <c r="P10" s="8"/>
    </row>
    <row r="11" spans="1:16" ht="31.5" x14ac:dyDescent="0.2">
      <c r="A11" s="19" t="s">
        <v>9</v>
      </c>
      <c r="B11" s="88" t="s">
        <v>98</v>
      </c>
      <c r="C11" s="88"/>
      <c r="D11" s="88"/>
      <c r="E11" s="88"/>
      <c r="F11" s="88"/>
      <c r="G11" s="88"/>
      <c r="J11" s="8"/>
      <c r="K11" s="8"/>
      <c r="L11" s="8"/>
      <c r="M11" s="8"/>
      <c r="N11" s="8"/>
      <c r="O11" s="8"/>
      <c r="P11" s="8"/>
    </row>
    <row r="12" spans="1:16" ht="47.25" customHeight="1" x14ac:dyDescent="0.2">
      <c r="A12" s="19" t="s">
        <v>10</v>
      </c>
      <c r="B12" s="103">
        <v>79411.8</v>
      </c>
      <c r="C12" s="104"/>
      <c r="D12" s="95" t="s">
        <v>11</v>
      </c>
      <c r="E12" s="95"/>
      <c r="F12" s="96"/>
      <c r="G12" s="96"/>
      <c r="J12" s="8"/>
      <c r="K12" s="8"/>
      <c r="L12" s="8"/>
      <c r="M12" s="8"/>
      <c r="N12" s="8"/>
      <c r="O12" s="8"/>
      <c r="P12" s="8"/>
    </row>
    <row r="13" spans="1:16" ht="32.25" customHeight="1" x14ac:dyDescent="0.2">
      <c r="A13" s="19" t="s">
        <v>13</v>
      </c>
      <c r="B13" s="102">
        <v>1</v>
      </c>
      <c r="C13" s="102"/>
      <c r="D13" s="95" t="s">
        <v>12</v>
      </c>
      <c r="E13" s="95"/>
      <c r="F13" s="102"/>
      <c r="G13" s="102"/>
      <c r="J13" s="8"/>
      <c r="K13" s="8"/>
      <c r="L13" s="8"/>
      <c r="M13" s="8"/>
      <c r="N13" s="8"/>
      <c r="O13" s="8"/>
      <c r="P13" s="8"/>
    </row>
    <row r="14" spans="1:16" ht="45.75" customHeight="1" x14ac:dyDescent="0.2">
      <c r="A14" s="19" t="s">
        <v>14</v>
      </c>
      <c r="B14" s="101" t="s">
        <v>99</v>
      </c>
      <c r="C14" s="101"/>
      <c r="D14" s="95" t="s">
        <v>15</v>
      </c>
      <c r="E14" s="95"/>
      <c r="F14" s="100"/>
      <c r="G14" s="100"/>
      <c r="J14" s="8"/>
      <c r="K14" s="8"/>
      <c r="L14" s="8"/>
      <c r="M14" s="8"/>
      <c r="N14" s="8"/>
      <c r="O14" s="8"/>
      <c r="P14" s="8"/>
    </row>
    <row r="15" spans="1:16" ht="129" customHeight="1" x14ac:dyDescent="0.2">
      <c r="A15" s="19" t="s">
        <v>50</v>
      </c>
      <c r="B15" s="97" t="s">
        <v>146</v>
      </c>
      <c r="C15" s="98"/>
      <c r="D15" s="98"/>
      <c r="E15" s="98"/>
      <c r="F15" s="98"/>
      <c r="G15" s="99"/>
      <c r="J15" s="8"/>
      <c r="K15" s="8"/>
      <c r="L15" s="8"/>
      <c r="M15" s="8"/>
      <c r="N15" s="8"/>
      <c r="O15" s="8"/>
      <c r="P15" s="8"/>
    </row>
    <row r="16" spans="1:16" ht="33" customHeight="1" x14ac:dyDescent="0.2">
      <c r="A16" s="19" t="s">
        <v>51</v>
      </c>
      <c r="B16" s="90">
        <v>42004</v>
      </c>
      <c r="C16" s="90"/>
      <c r="D16" s="90"/>
      <c r="E16" s="90"/>
      <c r="F16" s="90"/>
      <c r="G16" s="90"/>
    </row>
    <row r="17" spans="1:7" ht="120" hidden="1" customHeight="1" thickBot="1" x14ac:dyDescent="0.25">
      <c r="A17" s="91"/>
      <c r="B17" s="92"/>
      <c r="C17" s="92"/>
      <c r="D17" s="92"/>
      <c r="E17" s="92"/>
      <c r="F17" s="92"/>
      <c r="G17" s="93"/>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8:I8"/>
    <mergeCell ref="B5:G5"/>
    <mergeCell ref="A3:G3"/>
    <mergeCell ref="B16:G16"/>
    <mergeCell ref="B9:I9"/>
    <mergeCell ref="A1:G1"/>
    <mergeCell ref="A2:G2"/>
    <mergeCell ref="B4:I4"/>
    <mergeCell ref="B6:I6"/>
    <mergeCell ref="B7:I7"/>
  </mergeCells>
  <phoneticPr fontId="0" type="noConversion"/>
  <dataValidations count="1">
    <dataValidation type="textLength" allowBlank="1" showErrorMessage="1" errorTitle="Project title" error="Project titles are restricted to 75 characters." sqref="B4:I4">
      <formula1>0</formula1>
      <formula2>75</formula2>
    </dataValidation>
  </dataValidations>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35"/>
  <sheetViews>
    <sheetView showGridLines="0" zoomScaleNormal="100" workbookViewId="0">
      <selection activeCell="A8" sqref="A8:C8"/>
    </sheetView>
  </sheetViews>
  <sheetFormatPr defaultRowHeight="12.75" x14ac:dyDescent="0.2"/>
  <cols>
    <col min="1" max="1" width="23" customWidth="1"/>
    <col min="2" max="2" width="35.28515625" customWidth="1"/>
    <col min="3" max="3" width="34.85546875" customWidth="1"/>
  </cols>
  <sheetData>
    <row r="1" spans="1:3" ht="20.25" customHeight="1" x14ac:dyDescent="0.2">
      <c r="A1" s="105" t="s">
        <v>16</v>
      </c>
      <c r="B1" s="105"/>
      <c r="C1" s="105"/>
    </row>
    <row r="2" spans="1:3" ht="36.75" customHeight="1" x14ac:dyDescent="0.2">
      <c r="A2" s="18" t="s">
        <v>17</v>
      </c>
      <c r="B2" s="18" t="s">
        <v>18</v>
      </c>
      <c r="C2" s="18" t="s">
        <v>19</v>
      </c>
    </row>
    <row r="3" spans="1:3" ht="16.5" customHeight="1" x14ac:dyDescent="0.2">
      <c r="A3" s="41" t="s">
        <v>100</v>
      </c>
      <c r="B3" s="112" t="s">
        <v>140</v>
      </c>
      <c r="C3" s="113"/>
    </row>
    <row r="4" spans="1:3" ht="22.5" customHeight="1" x14ac:dyDescent="0.2">
      <c r="A4" s="41" t="s">
        <v>101</v>
      </c>
      <c r="B4" s="41" t="s">
        <v>102</v>
      </c>
      <c r="C4" s="41" t="s">
        <v>103</v>
      </c>
    </row>
    <row r="5" spans="1:3" ht="18.75" customHeight="1" x14ac:dyDescent="0.2">
      <c r="A5" s="41" t="s">
        <v>104</v>
      </c>
      <c r="B5" s="41" t="s">
        <v>105</v>
      </c>
      <c r="C5" s="41" t="s">
        <v>107</v>
      </c>
    </row>
    <row r="6" spans="1:3" ht="19.5" customHeight="1" x14ac:dyDescent="0.2">
      <c r="A6" s="41" t="s">
        <v>106</v>
      </c>
      <c r="B6" s="41" t="s">
        <v>105</v>
      </c>
      <c r="C6" s="41" t="s">
        <v>107</v>
      </c>
    </row>
    <row r="7" spans="1:3" s="13" customFormat="1" ht="83.25" customHeight="1" x14ac:dyDescent="0.2">
      <c r="A7" s="106" t="s">
        <v>52</v>
      </c>
      <c r="B7" s="107"/>
      <c r="C7" s="108"/>
    </row>
    <row r="8" spans="1:3" s="13" customFormat="1" ht="141" customHeight="1" x14ac:dyDescent="0.2">
      <c r="A8" s="109" t="s">
        <v>141</v>
      </c>
      <c r="B8" s="110"/>
      <c r="C8" s="111"/>
    </row>
    <row r="9" spans="1:3" s="13" customFormat="1" ht="55.5" customHeight="1" x14ac:dyDescent="0.2"/>
    <row r="10" spans="1:3" s="13" customFormat="1" ht="29.25" customHeight="1" x14ac:dyDescent="0.2"/>
    <row r="11" spans="1:3" s="13" customFormat="1" ht="55.5" customHeight="1" x14ac:dyDescent="0.2"/>
    <row r="12" spans="1:3" s="13" customFormat="1" ht="60.75" customHeight="1" x14ac:dyDescent="0.2"/>
    <row r="13" spans="1:3" s="13" customFormat="1" ht="90" customHeight="1" x14ac:dyDescent="0.2"/>
    <row r="14" spans="1:3" ht="31.5" customHeight="1" x14ac:dyDescent="0.2"/>
    <row r="15" spans="1:3" ht="77.25" customHeight="1" x14ac:dyDescent="0.2"/>
    <row r="16" spans="1:3" ht="46.5" customHeight="1" x14ac:dyDescent="0.2"/>
    <row r="17" ht="75.75" customHeight="1" x14ac:dyDescent="0.2"/>
    <row r="18" ht="69" customHeight="1" x14ac:dyDescent="0.2"/>
    <row r="19" ht="78.75" customHeight="1" x14ac:dyDescent="0.2"/>
    <row r="20" ht="46.5" customHeight="1" x14ac:dyDescent="0.2"/>
    <row r="21" ht="46.5" customHeight="1" x14ac:dyDescent="0.2"/>
    <row r="22" ht="25.5" customHeight="1" x14ac:dyDescent="0.2"/>
    <row r="23" ht="24" customHeight="1" x14ac:dyDescent="0.2"/>
    <row r="24" ht="24" customHeight="1" x14ac:dyDescent="0.2"/>
    <row r="25" ht="24" customHeight="1" x14ac:dyDescent="0.2"/>
    <row r="26" ht="43.5" customHeight="1" x14ac:dyDescent="0.2"/>
    <row r="27" ht="60" customHeight="1" x14ac:dyDescent="0.2"/>
    <row r="28" ht="21" customHeight="1" x14ac:dyDescent="0.2"/>
    <row r="29" ht="20.25" customHeight="1" x14ac:dyDescent="0.2"/>
    <row r="30" ht="21" customHeight="1" x14ac:dyDescent="0.2"/>
    <row r="31" ht="21.75" customHeight="1" x14ac:dyDescent="0.2"/>
    <row r="32" ht="20.25" customHeight="1" x14ac:dyDescent="0.2"/>
    <row r="33" ht="20.25" customHeight="1" x14ac:dyDescent="0.2"/>
    <row r="34" ht="55.5" customHeight="1" x14ac:dyDescent="0.2"/>
    <row r="35" ht="90" customHeight="1" x14ac:dyDescent="0.2"/>
  </sheetData>
  <mergeCells count="4">
    <mergeCell ref="A1:C1"/>
    <mergeCell ref="A7:C7"/>
    <mergeCell ref="A8:C8"/>
    <mergeCell ref="B3:C3"/>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R215"/>
  <sheetViews>
    <sheetView showGridLines="0" topLeftCell="B1" zoomScaleNormal="100" workbookViewId="0">
      <selection activeCell="E3" sqref="E3:G3"/>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7" s="8" customFormat="1" ht="21" customHeight="1" x14ac:dyDescent="0.2">
      <c r="B1" s="119" t="s">
        <v>20</v>
      </c>
      <c r="C1" s="120"/>
      <c r="D1" s="120"/>
      <c r="E1" s="120"/>
      <c r="F1" s="120"/>
      <c r="G1" s="121"/>
    </row>
    <row r="2" spans="2:7" s="8" customFormat="1" ht="37.5" customHeight="1" x14ac:dyDescent="0.2">
      <c r="B2" s="118" t="s">
        <v>22</v>
      </c>
      <c r="C2" s="107"/>
      <c r="D2" s="108"/>
      <c r="E2" s="118" t="s">
        <v>21</v>
      </c>
      <c r="F2" s="107"/>
      <c r="G2" s="108"/>
    </row>
    <row r="3" spans="2:7" s="10" customFormat="1" ht="87.75" customHeight="1" x14ac:dyDescent="0.2">
      <c r="B3" s="114" t="s">
        <v>143</v>
      </c>
      <c r="C3" s="115"/>
      <c r="D3" s="115"/>
      <c r="E3" s="117" t="s">
        <v>145</v>
      </c>
      <c r="F3" s="117"/>
      <c r="G3" s="117"/>
    </row>
    <row r="4" spans="2:7" s="8" customFormat="1" ht="12.75" customHeight="1" x14ac:dyDescent="0.2">
      <c r="B4" s="114" t="s">
        <v>144</v>
      </c>
      <c r="C4" s="115"/>
      <c r="D4" s="115"/>
      <c r="E4" s="116"/>
      <c r="F4" s="116"/>
      <c r="G4" s="116"/>
    </row>
    <row r="5" spans="2:7" s="8" customFormat="1" ht="12.75" customHeight="1" x14ac:dyDescent="0.2">
      <c r="B5" s="114"/>
      <c r="C5" s="115"/>
      <c r="D5" s="115"/>
      <c r="E5" s="116"/>
      <c r="F5" s="116"/>
      <c r="G5" s="116"/>
    </row>
    <row r="6" spans="2:7" s="8" customFormat="1" ht="15.75" x14ac:dyDescent="0.2">
      <c r="B6" s="114"/>
      <c r="C6" s="115"/>
      <c r="D6" s="115"/>
      <c r="E6" s="116"/>
      <c r="F6" s="116"/>
      <c r="G6" s="116"/>
    </row>
    <row r="7" spans="2:7" s="8" customFormat="1" ht="15.75" x14ac:dyDescent="0.2">
      <c r="B7" s="114"/>
      <c r="C7" s="115"/>
      <c r="D7" s="115"/>
      <c r="E7" s="116"/>
      <c r="F7" s="116"/>
      <c r="G7" s="116"/>
    </row>
    <row r="8" spans="2:7" s="8" customFormat="1" ht="12.75" customHeight="1" x14ac:dyDescent="0.2">
      <c r="B8" s="114"/>
      <c r="C8" s="115"/>
      <c r="D8" s="115"/>
      <c r="E8" s="116"/>
      <c r="F8" s="116"/>
      <c r="G8" s="116"/>
    </row>
    <row r="9" spans="2:7" s="8" customFormat="1" x14ac:dyDescent="0.2">
      <c r="B9" s="7"/>
    </row>
    <row r="10" spans="2:7" s="8" customFormat="1" x14ac:dyDescent="0.2">
      <c r="B10" s="7"/>
    </row>
    <row r="11" spans="2:7" s="8" customFormat="1" x14ac:dyDescent="0.2">
      <c r="B11" s="7"/>
    </row>
    <row r="12" spans="2:7" s="8" customFormat="1" x14ac:dyDescent="0.2">
      <c r="B12" s="7"/>
    </row>
    <row r="13" spans="2:7" s="8" customFormat="1" x14ac:dyDescent="0.2">
      <c r="B13" s="7"/>
    </row>
    <row r="14" spans="2:7" s="8" customFormat="1" x14ac:dyDescent="0.2">
      <c r="B14" s="7"/>
    </row>
    <row r="15" spans="2:7" s="8" customFormat="1" x14ac:dyDescent="0.2">
      <c r="B15" s="7"/>
    </row>
    <row r="16" spans="2:7"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C22" sqref="C22"/>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122" t="s">
        <v>23</v>
      </c>
      <c r="B1" s="123"/>
      <c r="C1" s="123"/>
      <c r="D1" s="123"/>
      <c r="E1" s="123"/>
      <c r="F1" s="124"/>
    </row>
    <row r="2" spans="1:6" ht="35.25" customHeight="1" x14ac:dyDescent="0.25">
      <c r="A2" s="20" t="s">
        <v>24</v>
      </c>
      <c r="B2" s="20" t="s">
        <v>28</v>
      </c>
      <c r="C2" s="20" t="s">
        <v>29</v>
      </c>
      <c r="D2" s="20" t="s">
        <v>25</v>
      </c>
      <c r="E2" s="20" t="s">
        <v>26</v>
      </c>
      <c r="F2" s="20" t="s">
        <v>27</v>
      </c>
    </row>
    <row r="3" spans="1:6" s="21" customFormat="1" ht="44.25" customHeight="1" x14ac:dyDescent="0.25">
      <c r="A3" s="58" t="s">
        <v>116</v>
      </c>
      <c r="B3" s="62">
        <v>41701</v>
      </c>
      <c r="C3" s="57">
        <v>42004</v>
      </c>
      <c r="D3" s="58" t="s">
        <v>108</v>
      </c>
      <c r="E3" s="63">
        <v>8000</v>
      </c>
      <c r="F3" s="64" t="s">
        <v>147</v>
      </c>
    </row>
    <row r="4" spans="1:6" s="21" customFormat="1" ht="38.25" x14ac:dyDescent="0.25">
      <c r="A4" s="61" t="s">
        <v>115</v>
      </c>
      <c r="B4" s="56">
        <v>41537</v>
      </c>
      <c r="C4" s="57">
        <v>41639</v>
      </c>
      <c r="D4" s="58" t="s">
        <v>109</v>
      </c>
      <c r="E4" s="59">
        <v>7188</v>
      </c>
      <c r="F4" s="64" t="s">
        <v>148</v>
      </c>
    </row>
    <row r="5" spans="1:6" ht="25.5" x14ac:dyDescent="0.25">
      <c r="A5" s="60" t="s">
        <v>114</v>
      </c>
      <c r="B5" s="56">
        <v>41789</v>
      </c>
      <c r="C5" s="57">
        <v>41835</v>
      </c>
      <c r="D5" s="58" t="s">
        <v>109</v>
      </c>
      <c r="E5" s="59">
        <v>7116</v>
      </c>
      <c r="F5" s="64" t="s">
        <v>148</v>
      </c>
    </row>
    <row r="6" spans="1:6" ht="25.5" x14ac:dyDescent="0.25">
      <c r="A6" s="60" t="s">
        <v>113</v>
      </c>
      <c r="B6" s="56">
        <v>41876</v>
      </c>
      <c r="C6" s="57">
        <v>41988</v>
      </c>
      <c r="D6" s="58" t="s">
        <v>110</v>
      </c>
      <c r="E6" s="59">
        <v>47209.68</v>
      </c>
      <c r="F6" s="64" t="s">
        <v>148</v>
      </c>
    </row>
    <row r="7" spans="1:6" ht="25.5" x14ac:dyDescent="0.25">
      <c r="A7" s="60" t="s">
        <v>112</v>
      </c>
      <c r="B7" s="56">
        <v>41885</v>
      </c>
      <c r="C7" s="57">
        <v>42004</v>
      </c>
      <c r="D7" s="58" t="s">
        <v>111</v>
      </c>
      <c r="E7" s="59">
        <v>7080</v>
      </c>
      <c r="F7" s="64" t="s">
        <v>148</v>
      </c>
    </row>
    <row r="8" spans="1:6" x14ac:dyDescent="0.25">
      <c r="A8" s="42"/>
      <c r="B8" s="43"/>
      <c r="C8" s="43"/>
      <c r="D8" s="42"/>
      <c r="E8" s="44"/>
      <c r="F8" s="42"/>
    </row>
    <row r="9" spans="1:6" x14ac:dyDescent="0.25">
      <c r="A9" s="42"/>
      <c r="B9" s="43"/>
      <c r="C9" s="43"/>
      <c r="D9" s="42"/>
      <c r="E9" s="44"/>
      <c r="F9" s="42"/>
    </row>
    <row r="10" spans="1:6" x14ac:dyDescent="0.25">
      <c r="A10" s="42"/>
      <c r="B10" s="43"/>
      <c r="C10" s="43"/>
      <c r="D10" s="42"/>
      <c r="E10" s="44"/>
      <c r="F10" s="42"/>
    </row>
    <row r="11" spans="1:6" x14ac:dyDescent="0.25">
      <c r="A11" s="42"/>
      <c r="B11" s="43"/>
      <c r="C11" s="43"/>
      <c r="D11" s="42"/>
      <c r="E11" s="44"/>
      <c r="F11" s="42"/>
    </row>
    <row r="12" spans="1:6" x14ac:dyDescent="0.25">
      <c r="A12" s="42"/>
      <c r="B12" s="43"/>
      <c r="C12" s="43"/>
      <c r="D12" s="42"/>
      <c r="E12" s="44"/>
      <c r="F12" s="42"/>
    </row>
    <row r="13" spans="1:6" x14ac:dyDescent="0.25">
      <c r="A13" s="42"/>
      <c r="B13" s="43"/>
      <c r="C13" s="43"/>
      <c r="D13" s="42"/>
      <c r="E13" s="44"/>
      <c r="F13" s="42"/>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workbookViewId="0">
      <selection activeCell="J8" sqref="J8"/>
    </sheetView>
  </sheetViews>
  <sheetFormatPr defaultRowHeight="15.75" x14ac:dyDescent="0.25"/>
  <cols>
    <col min="1" max="1" width="21.7109375" style="49" customWidth="1"/>
    <col min="2" max="2" width="11.42578125" style="49" customWidth="1"/>
    <col min="3" max="3" width="14.7109375" style="49" customWidth="1"/>
    <col min="4" max="4" width="16" style="49" customWidth="1"/>
    <col min="5" max="5" width="23.140625" style="49" customWidth="1"/>
    <col min="6" max="6" width="12.140625" style="49" customWidth="1"/>
    <col min="7" max="7" width="15.28515625" style="49" customWidth="1"/>
    <col min="8" max="8" width="24.140625" style="49" customWidth="1"/>
    <col min="9" max="16384" width="9.140625" style="49"/>
  </cols>
  <sheetData>
    <row r="1" spans="1:8" ht="24" customHeight="1" x14ac:dyDescent="0.25">
      <c r="A1" s="132" t="s">
        <v>39</v>
      </c>
      <c r="B1" s="133"/>
      <c r="C1" s="133"/>
      <c r="D1" s="133"/>
      <c r="E1" s="133"/>
      <c r="F1" s="133"/>
      <c r="G1" s="133"/>
      <c r="H1" s="133"/>
    </row>
    <row r="2" spans="1:8" ht="36.75" customHeight="1" x14ac:dyDescent="0.25">
      <c r="A2" s="134" t="s">
        <v>36</v>
      </c>
      <c r="B2" s="135" t="s">
        <v>30</v>
      </c>
      <c r="C2" s="134" t="s">
        <v>31</v>
      </c>
      <c r="D2" s="134"/>
      <c r="E2" s="134"/>
      <c r="F2" s="134" t="s">
        <v>32</v>
      </c>
      <c r="G2" s="134"/>
      <c r="H2" s="134"/>
    </row>
    <row r="3" spans="1:8" ht="15.75" customHeight="1" x14ac:dyDescent="0.25">
      <c r="A3" s="134"/>
      <c r="B3" s="134"/>
      <c r="C3" s="128" t="s">
        <v>34</v>
      </c>
      <c r="D3" s="129"/>
      <c r="E3" s="130" t="s">
        <v>54</v>
      </c>
      <c r="F3" s="136" t="s">
        <v>34</v>
      </c>
      <c r="G3" s="136"/>
      <c r="H3" s="130" t="s">
        <v>38</v>
      </c>
    </row>
    <row r="4" spans="1:8" ht="31.5" customHeight="1" x14ac:dyDescent="0.25">
      <c r="A4" s="134"/>
      <c r="B4" s="134"/>
      <c r="C4" s="22" t="s">
        <v>33</v>
      </c>
      <c r="D4" s="22" t="s">
        <v>53</v>
      </c>
      <c r="E4" s="131"/>
      <c r="F4" s="40" t="s">
        <v>33</v>
      </c>
      <c r="G4" s="40" t="s">
        <v>37</v>
      </c>
      <c r="H4" s="131"/>
    </row>
    <row r="5" spans="1:8" ht="30" x14ac:dyDescent="0.25">
      <c r="A5" s="66" t="s">
        <v>117</v>
      </c>
      <c r="B5" s="67" t="s">
        <v>121</v>
      </c>
      <c r="C5" s="68">
        <v>7188</v>
      </c>
      <c r="D5" s="69"/>
      <c r="E5" s="69"/>
      <c r="F5" s="70">
        <v>7188</v>
      </c>
      <c r="G5" s="45"/>
      <c r="H5" s="45"/>
    </row>
    <row r="6" spans="1:8" x14ac:dyDescent="0.25">
      <c r="A6" s="66" t="s">
        <v>118</v>
      </c>
      <c r="B6" s="67" t="s">
        <v>122</v>
      </c>
      <c r="C6" s="68">
        <v>9604.7999999999993</v>
      </c>
      <c r="D6" s="69"/>
      <c r="E6" s="69"/>
      <c r="F6" s="71">
        <v>8000</v>
      </c>
      <c r="G6" s="45"/>
      <c r="H6" s="45"/>
    </row>
    <row r="7" spans="1:8" x14ac:dyDescent="0.25">
      <c r="A7" s="66" t="s">
        <v>123</v>
      </c>
      <c r="B7" s="67" t="s">
        <v>124</v>
      </c>
      <c r="C7" s="68">
        <v>7200</v>
      </c>
      <c r="D7" s="69"/>
      <c r="E7" s="69"/>
      <c r="F7" s="70">
        <v>7116</v>
      </c>
      <c r="G7" s="45"/>
      <c r="H7" s="45"/>
    </row>
    <row r="8" spans="1:8" ht="30" x14ac:dyDescent="0.25">
      <c r="A8" s="66" t="s">
        <v>119</v>
      </c>
      <c r="B8" s="67" t="s">
        <v>125</v>
      </c>
      <c r="C8" s="68">
        <v>8400</v>
      </c>
      <c r="D8" s="69"/>
      <c r="E8" s="69"/>
      <c r="F8" s="70">
        <v>7080</v>
      </c>
      <c r="G8" s="45"/>
      <c r="H8" s="45"/>
    </row>
    <row r="9" spans="1:8" x14ac:dyDescent="0.25">
      <c r="A9" s="66" t="s">
        <v>120</v>
      </c>
      <c r="B9" s="67" t="s">
        <v>124</v>
      </c>
      <c r="C9" s="68">
        <v>47019</v>
      </c>
      <c r="D9" s="69"/>
      <c r="E9" s="69"/>
      <c r="F9" s="70">
        <v>47209.68</v>
      </c>
      <c r="G9" s="45"/>
      <c r="H9" s="45"/>
    </row>
    <row r="10" spans="1:8" x14ac:dyDescent="0.25">
      <c r="A10" s="34"/>
      <c r="B10" s="34"/>
      <c r="C10" s="45"/>
      <c r="D10" s="45"/>
      <c r="E10" s="45"/>
      <c r="F10" s="45"/>
      <c r="G10" s="45"/>
      <c r="H10" s="45"/>
    </row>
    <row r="11" spans="1:8" x14ac:dyDescent="0.25">
      <c r="A11" s="34"/>
      <c r="B11" s="34"/>
      <c r="C11" s="45"/>
      <c r="D11" s="45"/>
      <c r="E11" s="45"/>
      <c r="F11" s="45"/>
      <c r="G11" s="45"/>
      <c r="H11" s="45"/>
    </row>
    <row r="12" spans="1:8" x14ac:dyDescent="0.25">
      <c r="A12" s="46"/>
      <c r="B12" s="46"/>
      <c r="C12" s="47"/>
      <c r="D12" s="47"/>
      <c r="E12" s="47"/>
      <c r="F12" s="47"/>
      <c r="G12" s="47"/>
      <c r="H12" s="47"/>
    </row>
    <row r="13" spans="1:8" x14ac:dyDescent="0.25">
      <c r="A13" s="46"/>
      <c r="B13" s="46"/>
      <c r="C13" s="47"/>
      <c r="D13" s="47"/>
      <c r="E13" s="47"/>
      <c r="F13" s="47"/>
      <c r="G13" s="47"/>
      <c r="H13" s="47"/>
    </row>
    <row r="14" spans="1:8" x14ac:dyDescent="0.25">
      <c r="A14" s="48"/>
      <c r="B14" s="46"/>
      <c r="C14" s="47"/>
      <c r="D14" s="47"/>
      <c r="E14" s="47"/>
      <c r="F14" s="47"/>
      <c r="G14" s="47"/>
      <c r="H14" s="47"/>
    </row>
    <row r="15" spans="1:8" x14ac:dyDescent="0.25">
      <c r="A15" s="48"/>
      <c r="B15" s="46"/>
      <c r="C15" s="47"/>
      <c r="D15" s="47"/>
      <c r="E15" s="47"/>
      <c r="F15" s="47"/>
      <c r="G15" s="47"/>
      <c r="H15" s="47"/>
    </row>
    <row r="16" spans="1:8" x14ac:dyDescent="0.25">
      <c r="A16" s="127" t="s">
        <v>35</v>
      </c>
      <c r="B16" s="127"/>
      <c r="C16" s="65">
        <f t="shared" ref="C16:H16" si="0">SUM(C5:C15)</f>
        <v>79411.8</v>
      </c>
      <c r="D16" s="50">
        <f t="shared" si="0"/>
        <v>0</v>
      </c>
      <c r="E16" s="50">
        <f t="shared" si="0"/>
        <v>0</v>
      </c>
      <c r="F16" s="65">
        <f t="shared" si="0"/>
        <v>76593.679999999993</v>
      </c>
      <c r="G16" s="50">
        <f t="shared" si="0"/>
        <v>0</v>
      </c>
      <c r="H16" s="50">
        <f t="shared" si="0"/>
        <v>0</v>
      </c>
    </row>
    <row r="17" spans="1:5" ht="21" customHeight="1" x14ac:dyDescent="0.25">
      <c r="A17" s="125" t="s">
        <v>90</v>
      </c>
      <c r="B17" s="125"/>
      <c r="C17" s="125"/>
      <c r="D17" s="125"/>
      <c r="E17" s="125"/>
    </row>
    <row r="18" spans="1:5" ht="41.25" customHeight="1" x14ac:dyDescent="0.25">
      <c r="A18" s="126" t="s">
        <v>91</v>
      </c>
      <c r="B18" s="126"/>
      <c r="C18" s="126"/>
      <c r="D18" s="126"/>
      <c r="E18" s="126"/>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showGridLines="0" tabSelected="1" workbookViewId="0">
      <selection activeCell="A13" sqref="A13:E13"/>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37" t="s">
        <v>43</v>
      </c>
      <c r="B1" s="138"/>
      <c r="C1" s="138"/>
      <c r="D1" s="138"/>
      <c r="E1" s="138"/>
    </row>
    <row r="2" spans="1:5" ht="32.25" customHeight="1" x14ac:dyDescent="0.2">
      <c r="A2" s="134" t="s">
        <v>40</v>
      </c>
      <c r="B2" s="134" t="s">
        <v>42</v>
      </c>
      <c r="C2" s="134" t="s">
        <v>41</v>
      </c>
      <c r="D2" s="139" t="s">
        <v>55</v>
      </c>
      <c r="E2" s="139" t="s">
        <v>56</v>
      </c>
    </row>
    <row r="3" spans="1:5" ht="32.25" customHeight="1" x14ac:dyDescent="0.2">
      <c r="A3" s="134"/>
      <c r="B3" s="134"/>
      <c r="C3" s="134"/>
      <c r="D3" s="140"/>
      <c r="E3" s="140"/>
    </row>
    <row r="4" spans="1:5" ht="14.25" x14ac:dyDescent="0.2">
      <c r="A4" s="23">
        <v>2009</v>
      </c>
      <c r="B4" s="51"/>
      <c r="C4" s="51"/>
      <c r="D4" s="51"/>
      <c r="E4" s="51"/>
    </row>
    <row r="5" spans="1:5" ht="14.25" x14ac:dyDescent="0.2">
      <c r="A5" s="23">
        <v>2010</v>
      </c>
      <c r="B5" s="51"/>
      <c r="C5" s="51"/>
      <c r="D5" s="51"/>
      <c r="E5" s="51"/>
    </row>
    <row r="6" spans="1:5" ht="15" x14ac:dyDescent="0.2">
      <c r="A6" s="23">
        <v>2011</v>
      </c>
      <c r="B6" s="52"/>
      <c r="C6" s="52"/>
      <c r="D6" s="52"/>
      <c r="E6" s="52"/>
    </row>
    <row r="7" spans="1:5" ht="15" x14ac:dyDescent="0.2">
      <c r="A7" s="23">
        <v>2012</v>
      </c>
      <c r="B7" s="52"/>
      <c r="C7" s="52"/>
      <c r="D7" s="52"/>
      <c r="E7" s="52"/>
    </row>
    <row r="8" spans="1:5" ht="15" x14ac:dyDescent="0.2">
      <c r="A8" s="23">
        <v>2013</v>
      </c>
      <c r="B8" s="52"/>
      <c r="C8" s="52"/>
      <c r="D8" s="52"/>
      <c r="E8" s="52"/>
    </row>
    <row r="9" spans="1:5" ht="15" x14ac:dyDescent="0.2">
      <c r="A9" s="23">
        <v>2014</v>
      </c>
      <c r="B9" s="52">
        <v>79411.8</v>
      </c>
      <c r="C9" s="52">
        <v>64138.94</v>
      </c>
      <c r="D9" s="52"/>
      <c r="E9" s="52"/>
    </row>
    <row r="10" spans="1:5" ht="20.25" customHeight="1" x14ac:dyDescent="0.2">
      <c r="A10" s="23">
        <v>2015</v>
      </c>
      <c r="B10" s="52"/>
      <c r="C10" s="52">
        <v>12454.74</v>
      </c>
      <c r="D10" s="52"/>
      <c r="E10" s="52"/>
    </row>
    <row r="11" spans="1:5" ht="18.75" customHeight="1" x14ac:dyDescent="0.2">
      <c r="A11" s="23" t="s">
        <v>0</v>
      </c>
      <c r="B11" s="24">
        <f>SUM(B4:B10)</f>
        <v>79411.8</v>
      </c>
      <c r="C11" s="24">
        <f>SUM(C4:C10)</f>
        <v>76593.680000000008</v>
      </c>
      <c r="D11" s="24">
        <f>SUM(D4:D10)</f>
        <v>0</v>
      </c>
      <c r="E11" s="24">
        <f>SUM(E4:E10)</f>
        <v>0</v>
      </c>
    </row>
    <row r="12" spans="1:5" ht="15.75" x14ac:dyDescent="0.2">
      <c r="A12" s="137" t="s">
        <v>44</v>
      </c>
      <c r="B12" s="138"/>
      <c r="C12" s="138"/>
      <c r="D12" s="138"/>
      <c r="E12" s="138"/>
    </row>
    <row r="13" spans="1:5" ht="72.75" customHeight="1" x14ac:dyDescent="0.2">
      <c r="A13" s="109" t="s">
        <v>161</v>
      </c>
      <c r="B13" s="110"/>
      <c r="C13" s="110"/>
      <c r="D13" s="110"/>
      <c r="E13" s="111"/>
    </row>
    <row r="14" spans="1:5" x14ac:dyDescent="0.2">
      <c r="A14" s="72"/>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topLeftCell="A10" zoomScaleNormal="100" workbookViewId="0">
      <selection activeCell="A20" sqref="A20:I20"/>
    </sheetView>
  </sheetViews>
  <sheetFormatPr defaultRowHeight="12.75" x14ac:dyDescent="0.2"/>
  <cols>
    <col min="2" max="2" width="9.140625" customWidth="1"/>
    <col min="4" max="4" width="3.42578125" customWidth="1"/>
    <col min="9" max="9" width="22.7109375" customWidth="1"/>
    <col min="10" max="10" width="0.140625" customWidth="1"/>
  </cols>
  <sheetData>
    <row r="1" spans="1:12" ht="53.25" customHeight="1" x14ac:dyDescent="0.2">
      <c r="A1" s="142" t="s">
        <v>87</v>
      </c>
      <c r="B1" s="143"/>
      <c r="C1" s="143"/>
      <c r="D1" s="143"/>
      <c r="E1" s="143"/>
      <c r="F1" s="143"/>
      <c r="G1" s="143"/>
      <c r="H1" s="143"/>
      <c r="I1" s="144"/>
    </row>
    <row r="2" spans="1:12" ht="33" customHeight="1" x14ac:dyDescent="0.2">
      <c r="A2" s="156" t="s">
        <v>57</v>
      </c>
      <c r="B2" s="157"/>
      <c r="C2" s="157"/>
      <c r="D2" s="158"/>
      <c r="E2" s="162" t="s">
        <v>45</v>
      </c>
      <c r="F2" s="157"/>
      <c r="G2" s="157"/>
      <c r="H2" s="162" t="s">
        <v>46</v>
      </c>
      <c r="I2" s="163"/>
      <c r="J2" s="17"/>
      <c r="K2" s="17"/>
      <c r="L2" s="17"/>
    </row>
    <row r="3" spans="1:12" ht="15.75" customHeight="1" x14ac:dyDescent="0.2">
      <c r="A3" s="141" t="s">
        <v>126</v>
      </c>
      <c r="B3" s="141"/>
      <c r="C3" s="141"/>
      <c r="D3" s="141"/>
      <c r="E3" s="141">
        <v>1</v>
      </c>
      <c r="F3" s="141"/>
      <c r="G3" s="141"/>
      <c r="H3" s="141">
        <v>1</v>
      </c>
      <c r="I3" s="141"/>
      <c r="J3" s="141"/>
    </row>
    <row r="4" spans="1:12" ht="47.25" customHeight="1" x14ac:dyDescent="0.2">
      <c r="A4" s="164" t="s">
        <v>127</v>
      </c>
      <c r="B4" s="164"/>
      <c r="C4" s="164"/>
      <c r="D4" s="164"/>
      <c r="E4" s="141" t="s">
        <v>128</v>
      </c>
      <c r="F4" s="141"/>
      <c r="G4" s="141"/>
      <c r="H4" s="141" t="s">
        <v>128</v>
      </c>
      <c r="I4" s="141"/>
      <c r="J4" s="141"/>
    </row>
    <row r="5" spans="1:12" ht="15.75" x14ac:dyDescent="0.2">
      <c r="A5" s="153"/>
      <c r="B5" s="154"/>
      <c r="C5" s="154"/>
      <c r="D5" s="155"/>
      <c r="E5" s="150"/>
      <c r="F5" s="151"/>
      <c r="G5" s="151"/>
      <c r="H5" s="150"/>
      <c r="I5" s="152"/>
    </row>
    <row r="6" spans="1:12" ht="15.75" x14ac:dyDescent="0.2">
      <c r="A6" s="153"/>
      <c r="B6" s="154"/>
      <c r="C6" s="154"/>
      <c r="D6" s="155"/>
      <c r="E6" s="150"/>
      <c r="F6" s="151"/>
      <c r="G6" s="151"/>
      <c r="H6" s="150"/>
      <c r="I6" s="152"/>
    </row>
    <row r="7" spans="1:12" ht="15.75" x14ac:dyDescent="0.2">
      <c r="A7" s="153"/>
      <c r="B7" s="154"/>
      <c r="C7" s="154"/>
      <c r="D7" s="155"/>
      <c r="E7" s="150"/>
      <c r="F7" s="151"/>
      <c r="G7" s="151"/>
      <c r="H7" s="150"/>
      <c r="I7" s="152"/>
    </row>
    <row r="8" spans="1:12" ht="15.75" x14ac:dyDescent="0.2">
      <c r="A8" s="153"/>
      <c r="B8" s="154"/>
      <c r="C8" s="154"/>
      <c r="D8" s="155"/>
      <c r="E8" s="150"/>
      <c r="F8" s="151"/>
      <c r="G8" s="151"/>
      <c r="H8" s="150"/>
      <c r="I8" s="152"/>
    </row>
    <row r="9" spans="1:12" ht="16.5" customHeight="1" thickBot="1" x14ac:dyDescent="0.25">
      <c r="A9" s="153"/>
      <c r="B9" s="154"/>
      <c r="C9" s="154"/>
      <c r="D9" s="155"/>
      <c r="E9" s="150"/>
      <c r="F9" s="151"/>
      <c r="G9" s="151"/>
      <c r="H9" s="150"/>
      <c r="I9" s="152"/>
    </row>
    <row r="10" spans="1:12" ht="57" customHeight="1" x14ac:dyDescent="0.2">
      <c r="A10" s="142" t="s">
        <v>89</v>
      </c>
      <c r="B10" s="143"/>
      <c r="C10" s="143"/>
      <c r="D10" s="143"/>
      <c r="E10" s="143"/>
      <c r="F10" s="143"/>
      <c r="G10" s="143"/>
      <c r="H10" s="143"/>
      <c r="I10" s="144"/>
    </row>
    <row r="11" spans="1:12" ht="32.25" customHeight="1" x14ac:dyDescent="0.2">
      <c r="A11" s="156" t="s">
        <v>58</v>
      </c>
      <c r="B11" s="157"/>
      <c r="C11" s="157"/>
      <c r="D11" s="158"/>
      <c r="E11" s="162" t="s">
        <v>45</v>
      </c>
      <c r="F11" s="157"/>
      <c r="G11" s="157"/>
      <c r="H11" s="162" t="s">
        <v>46</v>
      </c>
      <c r="I11" s="163"/>
    </row>
    <row r="12" spans="1:12" ht="101.25" customHeight="1" x14ac:dyDescent="0.2">
      <c r="A12" s="148" t="s">
        <v>129</v>
      </c>
      <c r="B12" s="149"/>
      <c r="C12" s="149"/>
      <c r="D12" s="149"/>
      <c r="E12" s="150" t="s">
        <v>149</v>
      </c>
      <c r="F12" s="151"/>
      <c r="G12" s="151"/>
      <c r="H12" s="150" t="s">
        <v>149</v>
      </c>
      <c r="I12" s="152"/>
    </row>
    <row r="13" spans="1:12" ht="15.75" x14ac:dyDescent="0.2">
      <c r="A13" s="30"/>
      <c r="B13" s="31"/>
      <c r="C13" s="31"/>
      <c r="D13" s="32"/>
      <c r="E13" s="27"/>
      <c r="F13" s="28"/>
      <c r="G13" s="28"/>
      <c r="H13" s="27"/>
      <c r="I13" s="29"/>
    </row>
    <row r="14" spans="1:12" ht="15.75" x14ac:dyDescent="0.2">
      <c r="A14" s="153"/>
      <c r="B14" s="154"/>
      <c r="C14" s="154"/>
      <c r="D14" s="155"/>
      <c r="E14" s="150"/>
      <c r="F14" s="151"/>
      <c r="G14" s="151"/>
      <c r="H14" s="150"/>
      <c r="I14" s="152"/>
    </row>
    <row r="15" spans="1:12" ht="15.75" x14ac:dyDescent="0.2">
      <c r="A15" s="153"/>
      <c r="B15" s="154"/>
      <c r="C15" s="154"/>
      <c r="D15" s="155"/>
      <c r="E15" s="150"/>
      <c r="F15" s="151"/>
      <c r="G15" s="151"/>
      <c r="H15" s="150"/>
      <c r="I15" s="152"/>
    </row>
    <row r="16" spans="1:12" ht="16.5" thickBot="1" x14ac:dyDescent="0.25">
      <c r="A16" s="153"/>
      <c r="B16" s="154"/>
      <c r="C16" s="154"/>
      <c r="D16" s="155"/>
      <c r="E16" s="150"/>
      <c r="F16" s="151"/>
      <c r="G16" s="151"/>
      <c r="H16" s="150"/>
      <c r="I16" s="152"/>
    </row>
    <row r="17" spans="1:9" ht="38.25" customHeight="1" x14ac:dyDescent="0.2">
      <c r="A17" s="142" t="s">
        <v>59</v>
      </c>
      <c r="B17" s="143"/>
      <c r="C17" s="143"/>
      <c r="D17" s="143"/>
      <c r="E17" s="143"/>
      <c r="F17" s="143"/>
      <c r="G17" s="143"/>
      <c r="H17" s="143"/>
      <c r="I17" s="144"/>
    </row>
    <row r="18" spans="1:9" ht="66.75" customHeight="1" thickBot="1" x14ac:dyDescent="0.25">
      <c r="A18" s="159" t="s">
        <v>150</v>
      </c>
      <c r="B18" s="160"/>
      <c r="C18" s="160"/>
      <c r="D18" s="160"/>
      <c r="E18" s="160"/>
      <c r="F18" s="160"/>
      <c r="G18" s="160"/>
      <c r="H18" s="160"/>
      <c r="I18" s="161"/>
    </row>
    <row r="19" spans="1:9" ht="85.5" customHeight="1" x14ac:dyDescent="0.2">
      <c r="A19" s="142" t="s">
        <v>88</v>
      </c>
      <c r="B19" s="143"/>
      <c r="C19" s="143"/>
      <c r="D19" s="143"/>
      <c r="E19" s="143"/>
      <c r="F19" s="143"/>
      <c r="G19" s="143"/>
      <c r="H19" s="143"/>
      <c r="I19" s="144"/>
    </row>
    <row r="20" spans="1:9" ht="66.75" customHeight="1" x14ac:dyDescent="0.2">
      <c r="A20" s="145" t="s">
        <v>151</v>
      </c>
      <c r="B20" s="146"/>
      <c r="C20" s="146"/>
      <c r="D20" s="146"/>
      <c r="E20" s="146"/>
      <c r="F20" s="146"/>
      <c r="G20" s="146"/>
      <c r="H20" s="146"/>
      <c r="I20" s="147"/>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5">
    <mergeCell ref="A5:D5"/>
    <mergeCell ref="E6:G6"/>
    <mergeCell ref="E7:G7"/>
    <mergeCell ref="A1:I1"/>
    <mergeCell ref="A6:D6"/>
    <mergeCell ref="A7:D7"/>
    <mergeCell ref="A3:D3"/>
    <mergeCell ref="A2:D2"/>
    <mergeCell ref="E2:G2"/>
    <mergeCell ref="E3:G3"/>
    <mergeCell ref="E4:G4"/>
    <mergeCell ref="E5:G5"/>
    <mergeCell ref="A4:D4"/>
    <mergeCell ref="H2:I2"/>
    <mergeCell ref="H4:J4"/>
    <mergeCell ref="H7:I7"/>
    <mergeCell ref="H5:I5"/>
    <mergeCell ref="H6:I6"/>
    <mergeCell ref="H8:I8"/>
    <mergeCell ref="H9:I9"/>
    <mergeCell ref="E11:G11"/>
    <mergeCell ref="H11:I11"/>
    <mergeCell ref="A17:I17"/>
    <mergeCell ref="A18:I18"/>
    <mergeCell ref="E8:G8"/>
    <mergeCell ref="A10:I10"/>
    <mergeCell ref="E9:G9"/>
    <mergeCell ref="A9:D9"/>
    <mergeCell ref="A8:D8"/>
    <mergeCell ref="H3:J3"/>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1:D11"/>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F11" sqref="F11:F12"/>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65" t="s">
        <v>75</v>
      </c>
      <c r="B1" s="165"/>
      <c r="C1" s="165"/>
      <c r="D1" s="165"/>
      <c r="E1" s="165"/>
      <c r="F1" s="165"/>
    </row>
    <row r="2" spans="1:6" ht="32.25" customHeight="1" x14ac:dyDescent="0.2">
      <c r="A2" s="165"/>
      <c r="B2" s="165"/>
      <c r="C2" s="165"/>
      <c r="D2" s="165"/>
      <c r="E2" s="165"/>
      <c r="F2" s="35" t="s">
        <v>61</v>
      </c>
    </row>
    <row r="3" spans="1:6" ht="17.25" customHeight="1" x14ac:dyDescent="0.2">
      <c r="A3" s="166" t="s">
        <v>62</v>
      </c>
      <c r="B3" s="167" t="s">
        <v>130</v>
      </c>
      <c r="C3" s="167"/>
      <c r="D3" s="168"/>
      <c r="E3" s="38"/>
      <c r="F3" s="169" t="s">
        <v>135</v>
      </c>
    </row>
    <row r="4" spans="1:6" ht="15.75" x14ac:dyDescent="0.2">
      <c r="A4" s="166"/>
      <c r="B4" s="167" t="s">
        <v>63</v>
      </c>
      <c r="C4" s="167"/>
      <c r="D4" s="168"/>
      <c r="E4" s="38"/>
      <c r="F4" s="170"/>
    </row>
    <row r="5" spans="1:6" ht="34.5" customHeight="1" x14ac:dyDescent="0.2">
      <c r="A5" s="166" t="s">
        <v>64</v>
      </c>
      <c r="B5" s="167" t="s">
        <v>65</v>
      </c>
      <c r="C5" s="167"/>
      <c r="D5" s="167"/>
      <c r="E5" s="38"/>
      <c r="F5" s="169"/>
    </row>
    <row r="6" spans="1:6" ht="45.75" customHeight="1" x14ac:dyDescent="0.2">
      <c r="A6" s="166"/>
      <c r="B6" s="167" t="s">
        <v>131</v>
      </c>
      <c r="C6" s="167"/>
      <c r="D6" s="167"/>
      <c r="E6" s="38"/>
      <c r="F6" s="170"/>
    </row>
    <row r="7" spans="1:6" ht="15.75" x14ac:dyDescent="0.2">
      <c r="A7" s="166" t="s">
        <v>66</v>
      </c>
      <c r="B7" s="167" t="s">
        <v>67</v>
      </c>
      <c r="C7" s="167"/>
      <c r="D7" s="167"/>
      <c r="E7" s="38"/>
      <c r="F7" s="169"/>
    </row>
    <row r="8" spans="1:6" ht="15.75" x14ac:dyDescent="0.2">
      <c r="A8" s="166"/>
      <c r="B8" s="167" t="s">
        <v>132</v>
      </c>
      <c r="C8" s="167"/>
      <c r="D8" s="167"/>
      <c r="E8" s="38"/>
      <c r="F8" s="170"/>
    </row>
    <row r="9" spans="1:6" ht="15.75" x14ac:dyDescent="0.2">
      <c r="A9" s="166" t="s">
        <v>69</v>
      </c>
      <c r="B9" s="167" t="s">
        <v>133</v>
      </c>
      <c r="C9" s="167"/>
      <c r="D9" s="167"/>
      <c r="E9" s="38"/>
      <c r="F9" s="169" t="s">
        <v>152</v>
      </c>
    </row>
    <row r="10" spans="1:6" ht="77.25" customHeight="1" x14ac:dyDescent="0.2">
      <c r="A10" s="166"/>
      <c r="B10" s="167" t="s">
        <v>68</v>
      </c>
      <c r="C10" s="167"/>
      <c r="D10" s="167"/>
      <c r="E10" s="38"/>
      <c r="F10" s="170"/>
    </row>
    <row r="11" spans="1:6" ht="30.75" customHeight="1" x14ac:dyDescent="0.2">
      <c r="A11" s="166" t="s">
        <v>70</v>
      </c>
      <c r="B11" s="167" t="s">
        <v>134</v>
      </c>
      <c r="C11" s="167"/>
      <c r="D11" s="167"/>
      <c r="E11" s="38"/>
      <c r="F11" s="169" t="s">
        <v>153</v>
      </c>
    </row>
    <row r="12" spans="1:6" ht="30" customHeight="1" x14ac:dyDescent="0.2">
      <c r="A12" s="166"/>
      <c r="B12" s="167" t="s">
        <v>71</v>
      </c>
      <c r="C12" s="167"/>
      <c r="D12" s="167"/>
      <c r="E12" s="38"/>
      <c r="F12" s="170"/>
    </row>
    <row r="13" spans="1:6" ht="15.75" x14ac:dyDescent="0.2">
      <c r="A13" s="166" t="s">
        <v>72</v>
      </c>
      <c r="B13" s="168"/>
      <c r="C13" s="37" t="s">
        <v>73</v>
      </c>
      <c r="D13" s="167"/>
      <c r="E13" s="38"/>
      <c r="F13" s="169"/>
    </row>
    <row r="14" spans="1:6" ht="15.75" x14ac:dyDescent="0.2">
      <c r="A14" s="166"/>
      <c r="B14" s="168"/>
      <c r="C14" s="37" t="s">
        <v>74</v>
      </c>
      <c r="D14" s="167"/>
      <c r="E14" s="38"/>
      <c r="F14" s="170"/>
    </row>
    <row r="15" spans="1:6" ht="15" x14ac:dyDescent="0.25">
      <c r="A15" s="36"/>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5" t="s">
        <v>47</v>
      </c>
    </row>
    <row r="2" spans="1:1" ht="75.75" customHeight="1" x14ac:dyDescent="0.25">
      <c r="A2" s="53" t="s">
        <v>154</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75" x14ac:dyDescent="0.2"/>
  <cols>
    <col min="1" max="1" width="81.5703125" customWidth="1"/>
  </cols>
  <sheetData>
    <row r="1" spans="1:1" ht="65.25" customHeight="1" x14ac:dyDescent="0.2">
      <c r="A1" s="26" t="s">
        <v>48</v>
      </c>
    </row>
    <row r="2" spans="1:1" ht="127.5" customHeight="1" x14ac:dyDescent="0.2">
      <c r="A2" s="73" t="s">
        <v>155</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2" sqref="A2"/>
    </sheetView>
  </sheetViews>
  <sheetFormatPr defaultRowHeight="12.75" x14ac:dyDescent="0.2"/>
  <cols>
    <col min="1" max="1" width="94.85546875" customWidth="1"/>
  </cols>
  <sheetData>
    <row r="1" spans="1:1" ht="36" customHeight="1" x14ac:dyDescent="0.2">
      <c r="A1" s="26" t="s">
        <v>60</v>
      </c>
    </row>
    <row r="2" spans="1:1" ht="182.25" customHeight="1" x14ac:dyDescent="0.2">
      <c r="A2" s="54" t="s">
        <v>156</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zoomScaleNormal="100" workbookViewId="0">
      <selection activeCell="A3" sqref="A3:H3"/>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71" t="s">
        <v>76</v>
      </c>
      <c r="B1" s="172"/>
      <c r="C1" s="172"/>
      <c r="D1" s="172"/>
      <c r="E1" s="172"/>
      <c r="F1" s="172"/>
      <c r="G1" s="172"/>
      <c r="H1" s="172"/>
    </row>
    <row r="2" spans="1:8" ht="127.5" customHeight="1" x14ac:dyDescent="0.25">
      <c r="A2" s="173" t="s">
        <v>92</v>
      </c>
      <c r="B2" s="172"/>
      <c r="C2" s="172"/>
      <c r="D2" s="172"/>
      <c r="E2" s="172"/>
      <c r="F2" s="172"/>
      <c r="G2" s="172"/>
      <c r="H2" s="172"/>
    </row>
    <row r="3" spans="1:8" ht="132.75" customHeight="1" x14ac:dyDescent="0.25">
      <c r="A3" s="175" t="s">
        <v>160</v>
      </c>
      <c r="B3" s="176"/>
      <c r="C3" s="176"/>
      <c r="D3" s="176"/>
      <c r="E3" s="176"/>
      <c r="F3" s="176"/>
      <c r="G3" s="176"/>
      <c r="H3" s="177"/>
    </row>
    <row r="4" spans="1:8" ht="36.75" customHeight="1" x14ac:dyDescent="0.25">
      <c r="A4" s="171" t="s">
        <v>77</v>
      </c>
      <c r="B4" s="172"/>
      <c r="C4" s="172"/>
      <c r="D4" s="172"/>
      <c r="E4" s="172"/>
      <c r="F4" s="172"/>
      <c r="G4" s="172"/>
      <c r="H4" s="172"/>
    </row>
    <row r="5" spans="1:8" ht="78" customHeight="1" x14ac:dyDescent="0.25">
      <c r="A5" s="174" t="s">
        <v>159</v>
      </c>
      <c r="B5" s="174"/>
      <c r="C5" s="174"/>
      <c r="D5" s="174"/>
      <c r="E5" s="174"/>
      <c r="F5" s="174"/>
      <c r="G5" s="174"/>
      <c r="H5" s="174"/>
    </row>
    <row r="6" spans="1:8" ht="20.25" customHeight="1" x14ac:dyDescent="0.25">
      <c r="A6" s="171" t="s">
        <v>78</v>
      </c>
      <c r="B6" s="172"/>
      <c r="C6" s="172"/>
      <c r="D6" s="172"/>
      <c r="E6" s="172"/>
      <c r="F6" s="172"/>
      <c r="G6" s="172"/>
      <c r="H6" s="172"/>
    </row>
    <row r="7" spans="1:8" ht="37.5" customHeight="1" x14ac:dyDescent="0.25">
      <c r="A7" s="185" t="s">
        <v>79</v>
      </c>
      <c r="B7" s="185"/>
      <c r="C7" s="185"/>
      <c r="D7" s="185"/>
      <c r="E7" s="185"/>
      <c r="F7" s="185"/>
      <c r="G7" s="185"/>
      <c r="H7" s="185"/>
    </row>
    <row r="8" spans="1:8" ht="37.5" customHeight="1" x14ac:dyDescent="0.25">
      <c r="A8" s="186"/>
      <c r="B8" s="187"/>
      <c r="C8" s="39" t="s">
        <v>80</v>
      </c>
      <c r="D8" s="39" t="s">
        <v>81</v>
      </c>
      <c r="E8" s="186" t="s">
        <v>82</v>
      </c>
      <c r="F8" s="188"/>
      <c r="G8" s="187"/>
      <c r="H8" s="39" t="s">
        <v>83</v>
      </c>
    </row>
    <row r="9" spans="1:8" ht="28.5" customHeight="1" x14ac:dyDescent="0.25">
      <c r="A9" s="178" t="s">
        <v>84</v>
      </c>
      <c r="B9" s="178"/>
      <c r="C9" s="42" t="s">
        <v>136</v>
      </c>
      <c r="D9" s="42" t="s">
        <v>137</v>
      </c>
      <c r="E9" s="182" t="s">
        <v>138</v>
      </c>
      <c r="F9" s="183"/>
      <c r="G9" s="184"/>
      <c r="H9" s="55" t="s">
        <v>139</v>
      </c>
    </row>
    <row r="10" spans="1:8" ht="27.75" customHeight="1" x14ac:dyDescent="0.25">
      <c r="A10" s="178" t="s">
        <v>85</v>
      </c>
      <c r="B10" s="178"/>
      <c r="C10" s="42" t="s">
        <v>157</v>
      </c>
      <c r="D10" s="42" t="s">
        <v>158</v>
      </c>
      <c r="E10" s="182" t="s">
        <v>138</v>
      </c>
      <c r="F10" s="183"/>
      <c r="G10" s="184"/>
      <c r="H10" s="55" t="s">
        <v>139</v>
      </c>
    </row>
    <row r="11" spans="1:8" ht="27.75" customHeight="1" x14ac:dyDescent="0.25">
      <c r="A11" s="182"/>
      <c r="B11" s="183"/>
      <c r="C11" s="183"/>
      <c r="D11" s="183"/>
      <c r="E11" s="183"/>
      <c r="F11" s="183"/>
      <c r="G11" s="183"/>
      <c r="H11" s="184"/>
    </row>
    <row r="12" spans="1:8" ht="29.25" customHeight="1" x14ac:dyDescent="0.25">
      <c r="A12" s="178" t="s">
        <v>86</v>
      </c>
      <c r="B12" s="178"/>
      <c r="C12" s="179" t="s">
        <v>139</v>
      </c>
      <c r="D12" s="180"/>
      <c r="E12" s="180"/>
      <c r="F12" s="180"/>
      <c r="G12" s="180"/>
      <c r="H12" s="181"/>
    </row>
    <row r="14" spans="1:8"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Anu Ideon</cp:lastModifiedBy>
  <cp:lastPrinted>2012-09-25T11:33:02Z</cp:lastPrinted>
  <dcterms:created xsi:type="dcterms:W3CDTF">2003-07-04T06:44:33Z</dcterms:created>
  <dcterms:modified xsi:type="dcterms:W3CDTF">2015-03-05T13:12:14Z</dcterms:modified>
</cp:coreProperties>
</file>